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"/>
    </mc:Choice>
  </mc:AlternateContent>
  <xr:revisionPtr revIDLastSave="0" documentId="8_{0D125794-625B-344D-A5AA-C4829A62C014}" xr6:coauthVersionLast="47" xr6:coauthVersionMax="47" xr10:uidLastSave="{00000000-0000-0000-0000-000000000000}"/>
  <bookViews>
    <workbookView xWindow="780" yWindow="1000" windowWidth="27640" windowHeight="16440" xr2:uid="{A7D2A9E0-44DA-5C4A-823B-FDD9A8195113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E55" i="1"/>
  <c r="D5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16" i="1"/>
</calcChain>
</file>

<file path=xl/sharedStrings.xml><?xml version="1.0" encoding="utf-8"?>
<sst xmlns="http://schemas.openxmlformats.org/spreadsheetml/2006/main" count="107" uniqueCount="100">
  <si>
    <t xml:space="preserve">Перечень публичных нормативных обязательств, финансируемых в 2023 году и плановом периоде 2024 и 2025 годов, 
с указанием объема финансирования по каждому публичному нормативному обязательству, тыс. рублей </t>
  </si>
  <si>
    <t xml:space="preserve">№ п/п </t>
  </si>
  <si>
    <t>Наименование расходов</t>
  </si>
  <si>
    <t>Наименование НПА</t>
  </si>
  <si>
    <t>проект к 1 чтению</t>
  </si>
  <si>
    <t>2023 год</t>
  </si>
  <si>
    <t>2024 год</t>
  </si>
  <si>
    <t>2025 год</t>
  </si>
  <si>
    <t>Пенсии за выслугу лет лицам, замещавшим государственные должности Пермского края, государственным служащим Пермского края</t>
  </si>
  <si>
    <t>Закон Пермской области от 15.01.2001 
№ 1295-197 "О пенсии за выслугу лет лицам, замещавшим государственные должности Пермской области"</t>
  </si>
  <si>
    <t>Персональные ежемесячные денежные выплаты из средств бюджета Пермского края лицам, имеющим заслуги перед Российской Федерацией, Пермской областью, Коми-Пермяцким автономным округом, Пермским краем</t>
  </si>
  <si>
    <t>Закон Пермского края от 06.03.2007 № 17-ПК 
"О персональных ежемесячных денежных выплатах из средств бюджета Пермского края"</t>
  </si>
  <si>
    <t>Ежемесячная денежная выплата отдельным категориям пенсионеров 
за счет средств бюджета Пермского края</t>
  </si>
  <si>
    <t xml:space="preserve">Закон Пермского края от 05.03.2008 № 203-ПК "О ежемесячных денежных выплатах отдельным категориям пенсионеров за счет средств бюджета Пермского края" </t>
  </si>
  <si>
    <t>Возмещение стоимости гарантированного перечня услуг по погребению 
и социальное пособие на погребение</t>
  </si>
  <si>
    <t>Указ губернатора Пермского края 
от 17.03.2006 № 39 "Об утверждении порядка возмещения стоимости гарантированного перечня услуг по погребению и выплаты социального пособия на погребение за счет средств бюджета Пермского края"</t>
  </si>
  <si>
    <t>Предоставление ежемесячного пособия 
на ребенка семьям, имеющим детей</t>
  </si>
  <si>
    <t xml:space="preserve">Закон Пермской области от 09.09.1996 
№ 533-83 "О социальных гарантиях и мерах социальной поддержки семьи, материнства, отцовства и детства в Пермском крае" </t>
  </si>
  <si>
    <t>Ежемесячные денежные выплаты лицам, проработавшим в тылу  в период Великой Отечественной войны 1941-1945 годов</t>
  </si>
  <si>
    <t xml:space="preserve">Закон Пермской области от 30.11.2004 
№ 1830-388 "О социальной поддержке отдельных категорий населения Пермского края" </t>
  </si>
  <si>
    <t>Ежемесячные денежные выплаты пенсионерам, имеющим большой страховой стаж</t>
  </si>
  <si>
    <t xml:space="preserve">Закон Пермской области от 02.10.2000 
№ 1147-167 "О социальной поддержке пенсионеров, имеющих большой страховой стаж" </t>
  </si>
  <si>
    <t>Предоставление ежемесячных денежных выплат многодетным малоимущим семьям</t>
  </si>
  <si>
    <t>Предоставление единовременного социального пособия беременным женщинам и кормящим матерям 
из малоимущих семей, а также 
при многоплодном рождении</t>
  </si>
  <si>
    <t>Ежегодные денежные выплаты ветеранам труда Пермского края</t>
  </si>
  <si>
    <t>Закон Пермского края от 20.12.2012 № 146-ПК "О ветеранах труда Пермского края"</t>
  </si>
  <si>
    <t>Ежегодные денежные выплаты почетным гражданам Пермского края</t>
  </si>
  <si>
    <t>Закон Пермского края от 08.12.2013 № 270-ПК "О наградах Пермского края"</t>
  </si>
  <si>
    <t>Ежемесячные денежные выплаты реабилитированным лицам и лицам, признанным пострадавшими от политических репрессий</t>
  </si>
  <si>
    <t xml:space="preserve">Закон Пермской области от 30.11.2004 
№ 1830-388 "О социальной поддержке отдельных категорий населения Пермского края"  </t>
  </si>
  <si>
    <t>Предоставление единовременного денежного вознаграждения гражданам, награжденным почетным знаком Пермского края за достойное воспитание детей"</t>
  </si>
  <si>
    <t>Закон Пермской области от 09.09.1996 
№ 533-83 "О социальных гарантиях и мерах социальной поддержки семьи, материнства, отцовства и детства в Пермском крае"</t>
  </si>
  <si>
    <t>Бесплатное обеспечение одеждой для посещения школы, а также спортивной формой обучающихся общеобразовательных  учреждений из многодетных малоимущих семей</t>
  </si>
  <si>
    <t>Предоставление ежегодной денежной выплаты, прирученной ко Дню Победы, отдельным категориям граждан, проживающих в Пермском крае</t>
  </si>
  <si>
    <t>Закон Пермской области от 30.11.2004 № 1830-388 "О социальной поддержке отдельных категорий населения Пермского края"</t>
  </si>
  <si>
    <t>Стипендии участникам Олимпийских, Паралимпийских, Сурдлимпийских игр, заслуженным тренерам, заслуженным мастерам спорта, заслуженным работникам физической культуры 
и спорта</t>
  </si>
  <si>
    <t>Постановление Правительства Пермского края от 01.09.2011 № 632-п "Об утверждении Порядка предоставления стипендий участникам олимпийских, паралимпийских, сурдлимпийских игр, заслуженным тренерам, заслуженным мастерам спорта, заслуженным работникам физической культуры"</t>
  </si>
  <si>
    <t>Денежные призы ведущим спортсменам Прикамья и их тренерам за результаты, показанные на соревнованиях международного уровня</t>
  </si>
  <si>
    <t>Указ губернатора Пермского края  от  15.05.2012  № 30 "О  денежных призах губернатора Пермского края ведущим спортсменам Прикамья и их тренерам"</t>
  </si>
  <si>
    <t>Стипендия губернатора Пермского края ведущим спортсменам Прикамья и их тренерам, а также юным спортсменам Прикамья</t>
  </si>
  <si>
    <t xml:space="preserve">Указ губернатора Пермского края от 06.05.2021 № 57 "О стипендиях губернатора Пермского края ведущим спортсменам Пермского края и их тренерам и признании утратившими силу отдельных указов губернатора Пермского края", 
Указ губернатора Пермского края от 05.02.2009 № 4 "Об утверждении положения о стипендии губернатора Пермского края "Юные спортсмены Прикамья". </t>
  </si>
  <si>
    <t>Дополнительные меры социальной поддержки отдельным категориям лиц, которым присуждена ученая степень доктора наук</t>
  </si>
  <si>
    <t>Закон Пермского края от 11.11.2009 № 538-ПК "О дополнительных мерах социальной поддержки отдельной категории лиц, которым присуждена ученая степень доктора наук"</t>
  </si>
  <si>
    <t>Дополнительные меры социальной поддержки отдельным категориям пенсионеров, которым присуждена ученая степень доктора наук</t>
  </si>
  <si>
    <t>Закон Пермского края от 05.11.2009 № 524-ПК "О дополнительных мерах социальной поддержки отдельной категории пенсионеров, которым присуждена ученая степень доктора наук"</t>
  </si>
  <si>
    <t>Ежемесячные денежные выплаты ветеранам труда</t>
  </si>
  <si>
    <t>Премии в области науки</t>
  </si>
  <si>
    <t>Закон Пермского края от 01.09.2006 № 13-КЗ "О премиях Пермского края в области науки"</t>
  </si>
  <si>
    <t>Именные стипендии Пермского края для студентов государственных образовательных организаций (и их филиалов) высшего образования Пермского края</t>
  </si>
  <si>
    <t>Закон Пермского края от 04.03.2014 № 309-ПК "Об именных стипендиях Пермского края для студентов государственных образовательных организаций высшего образования"</t>
  </si>
  <si>
    <t>Дополнительные стипендии для студентов государственных образовательных организаций высшего образования  Пермского края</t>
  </si>
  <si>
    <t>Закон Пермского края от 29.06.2010 № 641-ПК "О дополнительных стипендиях для студентов государственных образовательных организаций высшего  образования"</t>
  </si>
  <si>
    <t>Предоставление дополнительных мер социальной поддержки кандидатам наук, работающих в образовательных организациях высшего образования Пермского края</t>
  </si>
  <si>
    <t>Закон Пермского края от 21.12.2011 № 892-ПК "О дополнительных мерах социальной поддержки отдельной категории лиц, которым присуждена ученая степень кандидата наук, работающих в государственных образовательных учреждениях высшего образования"</t>
  </si>
  <si>
    <t>Именные стипендии  для аспирантов государственных образовательных организаций (и их филиалов) высшего образования Пермского края</t>
  </si>
  <si>
    <t>Закон Пермского края от 02.03.2012 № 3-ПК  "Об именных стипендиях Пермского края для аспирантов государственных образовательных учреждений высшего образования и научных организаций, расположенных на территории Пермского края"</t>
  </si>
  <si>
    <t>Награждение Почетной грамотой Министерства культуры Пермского края</t>
  </si>
  <si>
    <t>Постановление Правительства Пермского края от 22.10.2012 № 1163-п
"Об установлении расходного обязательства Пермского края на награждение Почетной грамотой Министерства культуры Пермского края"</t>
  </si>
  <si>
    <t>Денежная премия в связи с присвоением звания "Лауреат премии Пермского края в сфере культуры и искусства"</t>
  </si>
  <si>
    <t>Закон Пермского края от 12.05.2006 №7-КЗ
"О премиях Пермского края в сфере культуры и искусства"</t>
  </si>
  <si>
    <t>Единовременное денежное вознаграждение удостоенным почетного звания "Народный мастер Пермского края"</t>
  </si>
  <si>
    <t>Закон Пермского края от 30.07.2008 № 283-ПК
"О почетном звании "Народный мастер Пермского края"</t>
  </si>
  <si>
    <t>Денежная премия в связи с присвоением звания "Лауреат литературной премии Пермского края им. А.Л.Решетова"</t>
  </si>
  <si>
    <t>Закон Пермского края от 30.10.2007 №141-ПК
"О литературной премии Пермского края имени А.Л.Решетова"</t>
  </si>
  <si>
    <t>Единовременные денежные пособия гражданам, усыновившим ребенка (детей) из числа детей-сирот и детей, оставшихся без попечения родителей</t>
  </si>
  <si>
    <t>Закон Пермского края от 29.12.2004 № 1939-419 "О мерах по социальной поддержке детей-сирот и детей, оставшихся без попечения родителей"</t>
  </si>
  <si>
    <t>Материальное обеспечение приемных семей, выплаты семьям опекунов на содержание подопечных детей</t>
  </si>
  <si>
    <t>Предоставление постинтернатного сопровождения детей-сирот и детей, оставшихся без попечения родителей</t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</si>
  <si>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ветеранам труда</t>
  </si>
  <si>
    <t>Закон Пермской области от 30.11.2004 № 1830-388 "О социальной поддержке отдельных категорий населения Пермского края" (ветераны туда)</t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</si>
  <si>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реабилитированным лицам и лицам, признанным пострадавшими от политических репрессий</t>
  </si>
  <si>
    <t>Закон Пермской области от 30.11.2004 № 1830-388 "О социальной поддержке отдельных категорий населения Пермского края" (реабилитированные лицама и лица, признанные пострадавшими от политических репрессий</t>
  </si>
  <si>
    <t>Предоставление ежемесячной денежной компенсации, дополнительной ежемесячной денежной компенсации на оплату жилого помещения, коммунальных услуг пенсионерам, имеющим большой страховой стаж</t>
  </si>
  <si>
    <t>Закон Пермской области от 02.10.2000 № 1147-167 "О социальной поддержке пенсионеров, имеющих большой страховой стаж"</t>
  </si>
  <si>
    <t>Предоставление ежемесячной денежной компенсации на оплату коммунальных услуг многодетным малоимущим семьям</t>
  </si>
  <si>
    <t>Закон Пермской области от 09.09.1996 № 533-83 "О социальных гарантиях и мерах социальной поддержки семьи, материнства, отцовства и детства в Пермском крае"</t>
  </si>
  <si>
    <t>Единовременные и стимулирующие выплаты молодым специалистам 
при поступлении на работу 
в сельскохозяйственную организацию</t>
  </si>
  <si>
    <t>Закон Пермского края от 05.08.2007 № 81-ПК "О государственной  поддержке кадрового потенциала сельскохозяйственных организаций Пермского края"</t>
  </si>
  <si>
    <t>Ежемесячные денежные выплаты 
по старости и ежемесячные денежные выплаты по инвалидности руководителям сельскохозяйственных организации</t>
  </si>
  <si>
    <t xml:space="preserve">Меры социальной поддержки обучающихся  в образовательных организациях на условиях целевого приема </t>
  </si>
  <si>
    <t>Закон Пермского края от 02.03.2015 № 456-ПК "О мерах поддержки граждан, поступивших на обучение либо обучающихся по образовательным программам среднего профессионального и высшего образования, заключивших договоры о целевом обучении"</t>
  </si>
  <si>
    <t>Единовременные выплаты медицинским работникам в соответствии с Законом Пермской области от 3 марта 1995 года № 186-28</t>
  </si>
  <si>
    <t>Закон Пермской области от 03.03.1995 года 
№ 186-28 "О предупреждении распространения туберкулеза в Пермском крае"</t>
  </si>
  <si>
    <t>Предоставление ежемесячного пособия на детей в возрасте от трех до семи лет нуждающимся семьям</t>
  </si>
  <si>
    <t>Указ Президента РФ от 20.03.2020 № 199
"О дополнительных мерах государственной поддержки семей, имеющих детей";     Постановление ПК от 17.03.2020 № 121-п 
"Об установлении расходного обязательства Пермского края на осуществление финансовой поддержки семей с детьми в возрасте от трех до семи лет включительно"; 
Указ губернатора ПК от 30.04.2020 № 57 
"Об утверждении Порядка назначения и осуществления ежемесячной денежной выплаты на ребенка в возрасте от 3 до 7 лет включительно"</t>
  </si>
  <si>
    <t>Субсидии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</si>
  <si>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Указ Президента РФ от 07.05.2012 №606 
"О мерах по реализации демографической политики Российской Федерации",  Постановление ПК от  28.09.2018 № 553-п 
"Об установлении расходного обязательства Пермского края по финансовой поддержке нуждающихся семей в случае рождения в 2019-2021 годах третьего ребенка или последующих детей на 2019-2023 годы"</t>
  </si>
  <si>
    <t>Премия Пермского края в области здравоохранения</t>
  </si>
  <si>
    <t>Указ губернатора Пермского края от 01.07.2022 № 64 "О премии губернатора Пермского края победителям в номинациях краевого этапа конкурса "Всероссийский конкурс врачей" и победителям в номиации краевого этапа Всероссийского конкурса "Лучший специалист со средним медицинским и фармацевтическим образованием"</t>
  </si>
  <si>
    <t>Предоставление мер поддержки гражданину (гражданскому служащему) в рамках договора о целевом обучении с обязательством последующего прохождения государственной гражданской службы Пермского края</t>
  </si>
  <si>
    <t>Указ Губернатора Пермского края от 14.12.2021 № 174 "Об утверждении Положения о порядке заключения договора о целевом обучении с обязательством последующего прохождения государственной гражданской службы Пермского края"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</si>
  <si>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человек.</t>
  </si>
  <si>
    <t>Постановление Правительства РФ от 26.12.2017 № 1640 "Об утверждении государственной программы Российской Федерации "Развитие здравоохранения".
Постановление Правительства Пермского края от 27.05.2018 № 249-п "Об утверждении Порядка предоставления единовременных компенсационных выплат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 на территории Пермского края".</t>
  </si>
  <si>
    <t>Ежемесячная выплата в связи с рождением (усыновлением) первого ребенка</t>
  </si>
  <si>
    <t>Федеральный Закон от 28.12.2017 № 418-ФЗ "О ежемесячных выплатах семьям, имеющим детей"</t>
  </si>
  <si>
    <t>Осуществление ежегодной денежной выплаты лицам, награжденным нагрудным знаком "Почетный донор России"</t>
  </si>
  <si>
    <t>Федеральный Закон от 20.07.2012 № 125-ФЗ "О донорстве крови и ее компонентов"</t>
  </si>
  <si>
    <t xml:space="preserve">Государственное единовременное пособие и ежемесячная компенсация гражданам при возникновении поствакцинальных осложнений </t>
  </si>
  <si>
    <t>Федеральный Закон от 17.09.1998 № 157-ФЗ "Об иммунопрофилактике инфекционных болезней"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</si>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</sst>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1"/>
    <xf numFmtId="0" fontId="3" fillId="0" borderId="0" xfId="1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3">
    <cellStyle name="Excel Built-in Normal" xfId="1" xr:uid="{64F04FEA-8382-8D48-88A8-254159849168}"/>
    <cellStyle name="Normal" xfId="0" builtinId="0"/>
    <cellStyle name="Обычный 3" xfId="2" xr:uid="{797C6DC1-40A2-0D4E-A2EC-812C92EDD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2CED-7BDB-BA44-BB1F-6A833D9DCC2A}">
  <dimension ref="A1:AS55"/>
  <sheetViews>
    <sheetView tabSelected="1" workbookViewId="0">
      <selection activeCell="C6" sqref="C6"/>
    </sheetView>
  </sheetViews>
  <sheetFormatPr baseColWidth="10" defaultColWidth="8.6640625" defaultRowHeight="15" x14ac:dyDescent="0.2"/>
  <cols>
    <col min="1" max="1" width="8.6640625" style="2"/>
    <col min="2" max="2" width="32.33203125" style="2" customWidth="1"/>
    <col min="3" max="3" width="63.5" style="2" customWidth="1"/>
    <col min="4" max="4" width="15.33203125" style="2" customWidth="1"/>
    <col min="5" max="5" width="15" style="2" customWidth="1"/>
    <col min="6" max="6" width="18.6640625" style="2" customWidth="1"/>
    <col min="7" max="7" width="14.83203125" style="2" customWidth="1"/>
    <col min="8" max="11" width="8.6640625" style="2"/>
    <col min="12" max="12" width="15.33203125" style="2" customWidth="1"/>
    <col min="13" max="13" width="8.6640625" style="2"/>
    <col min="14" max="14" width="23.5" style="2" customWidth="1"/>
    <col min="15" max="16" width="8.6640625" style="2"/>
    <col min="17" max="17" width="22.5" style="2" customWidth="1"/>
    <col min="18" max="18" width="52.5" style="2" customWidth="1"/>
    <col min="19" max="19" width="35.33203125" style="2" customWidth="1"/>
    <col min="20" max="20" width="42.1640625" style="2" customWidth="1"/>
    <col min="21" max="21" width="29.1640625" style="2" customWidth="1"/>
    <col min="22" max="257" width="8.6640625" style="2"/>
    <col min="258" max="258" width="32.33203125" style="2" customWidth="1"/>
    <col min="259" max="259" width="63.5" style="2" customWidth="1"/>
    <col min="260" max="260" width="15.33203125" style="2" customWidth="1"/>
    <col min="261" max="261" width="15" style="2" customWidth="1"/>
    <col min="262" max="262" width="18.6640625" style="2" customWidth="1"/>
    <col min="263" max="263" width="14.83203125" style="2" customWidth="1"/>
    <col min="264" max="267" width="8.6640625" style="2"/>
    <col min="268" max="268" width="15.33203125" style="2" customWidth="1"/>
    <col min="269" max="269" width="8.6640625" style="2"/>
    <col min="270" max="270" width="23.5" style="2" customWidth="1"/>
    <col min="271" max="272" width="8.6640625" style="2"/>
    <col min="273" max="273" width="22.5" style="2" customWidth="1"/>
    <col min="274" max="274" width="52.5" style="2" customWidth="1"/>
    <col min="275" max="275" width="35.33203125" style="2" customWidth="1"/>
    <col min="276" max="276" width="42.1640625" style="2" customWidth="1"/>
    <col min="277" max="277" width="29.1640625" style="2" customWidth="1"/>
    <col min="278" max="513" width="8.6640625" style="2"/>
    <col min="514" max="514" width="32.33203125" style="2" customWidth="1"/>
    <col min="515" max="515" width="63.5" style="2" customWidth="1"/>
    <col min="516" max="516" width="15.33203125" style="2" customWidth="1"/>
    <col min="517" max="517" width="15" style="2" customWidth="1"/>
    <col min="518" max="518" width="18.6640625" style="2" customWidth="1"/>
    <col min="519" max="519" width="14.83203125" style="2" customWidth="1"/>
    <col min="520" max="523" width="8.6640625" style="2"/>
    <col min="524" max="524" width="15.33203125" style="2" customWidth="1"/>
    <col min="525" max="525" width="8.6640625" style="2"/>
    <col min="526" max="526" width="23.5" style="2" customWidth="1"/>
    <col min="527" max="528" width="8.6640625" style="2"/>
    <col min="529" max="529" width="22.5" style="2" customWidth="1"/>
    <col min="530" max="530" width="52.5" style="2" customWidth="1"/>
    <col min="531" max="531" width="35.33203125" style="2" customWidth="1"/>
    <col min="532" max="532" width="42.1640625" style="2" customWidth="1"/>
    <col min="533" max="533" width="29.1640625" style="2" customWidth="1"/>
    <col min="534" max="769" width="8.6640625" style="2"/>
    <col min="770" max="770" width="32.33203125" style="2" customWidth="1"/>
    <col min="771" max="771" width="63.5" style="2" customWidth="1"/>
    <col min="772" max="772" width="15.33203125" style="2" customWidth="1"/>
    <col min="773" max="773" width="15" style="2" customWidth="1"/>
    <col min="774" max="774" width="18.6640625" style="2" customWidth="1"/>
    <col min="775" max="775" width="14.83203125" style="2" customWidth="1"/>
    <col min="776" max="779" width="8.6640625" style="2"/>
    <col min="780" max="780" width="15.33203125" style="2" customWidth="1"/>
    <col min="781" max="781" width="8.6640625" style="2"/>
    <col min="782" max="782" width="23.5" style="2" customWidth="1"/>
    <col min="783" max="784" width="8.6640625" style="2"/>
    <col min="785" max="785" width="22.5" style="2" customWidth="1"/>
    <col min="786" max="786" width="52.5" style="2" customWidth="1"/>
    <col min="787" max="787" width="35.33203125" style="2" customWidth="1"/>
    <col min="788" max="788" width="42.1640625" style="2" customWidth="1"/>
    <col min="789" max="789" width="29.1640625" style="2" customWidth="1"/>
    <col min="790" max="1025" width="8.6640625" style="2"/>
    <col min="1026" max="1026" width="32.33203125" style="2" customWidth="1"/>
    <col min="1027" max="1027" width="63.5" style="2" customWidth="1"/>
    <col min="1028" max="1028" width="15.33203125" style="2" customWidth="1"/>
    <col min="1029" max="1029" width="15" style="2" customWidth="1"/>
    <col min="1030" max="1030" width="18.6640625" style="2" customWidth="1"/>
    <col min="1031" max="1031" width="14.83203125" style="2" customWidth="1"/>
    <col min="1032" max="1035" width="8.6640625" style="2"/>
    <col min="1036" max="1036" width="15.33203125" style="2" customWidth="1"/>
    <col min="1037" max="1037" width="8.6640625" style="2"/>
    <col min="1038" max="1038" width="23.5" style="2" customWidth="1"/>
    <col min="1039" max="1040" width="8.6640625" style="2"/>
    <col min="1041" max="1041" width="22.5" style="2" customWidth="1"/>
    <col min="1042" max="1042" width="52.5" style="2" customWidth="1"/>
    <col min="1043" max="1043" width="35.33203125" style="2" customWidth="1"/>
    <col min="1044" max="1044" width="42.1640625" style="2" customWidth="1"/>
    <col min="1045" max="1045" width="29.1640625" style="2" customWidth="1"/>
    <col min="1046" max="1281" width="8.6640625" style="2"/>
    <col min="1282" max="1282" width="32.33203125" style="2" customWidth="1"/>
    <col min="1283" max="1283" width="63.5" style="2" customWidth="1"/>
    <col min="1284" max="1284" width="15.33203125" style="2" customWidth="1"/>
    <col min="1285" max="1285" width="15" style="2" customWidth="1"/>
    <col min="1286" max="1286" width="18.6640625" style="2" customWidth="1"/>
    <col min="1287" max="1287" width="14.83203125" style="2" customWidth="1"/>
    <col min="1288" max="1291" width="8.6640625" style="2"/>
    <col min="1292" max="1292" width="15.33203125" style="2" customWidth="1"/>
    <col min="1293" max="1293" width="8.6640625" style="2"/>
    <col min="1294" max="1294" width="23.5" style="2" customWidth="1"/>
    <col min="1295" max="1296" width="8.6640625" style="2"/>
    <col min="1297" max="1297" width="22.5" style="2" customWidth="1"/>
    <col min="1298" max="1298" width="52.5" style="2" customWidth="1"/>
    <col min="1299" max="1299" width="35.33203125" style="2" customWidth="1"/>
    <col min="1300" max="1300" width="42.1640625" style="2" customWidth="1"/>
    <col min="1301" max="1301" width="29.1640625" style="2" customWidth="1"/>
    <col min="1302" max="1537" width="8.6640625" style="2"/>
    <col min="1538" max="1538" width="32.33203125" style="2" customWidth="1"/>
    <col min="1539" max="1539" width="63.5" style="2" customWidth="1"/>
    <col min="1540" max="1540" width="15.33203125" style="2" customWidth="1"/>
    <col min="1541" max="1541" width="15" style="2" customWidth="1"/>
    <col min="1542" max="1542" width="18.6640625" style="2" customWidth="1"/>
    <col min="1543" max="1543" width="14.83203125" style="2" customWidth="1"/>
    <col min="1544" max="1547" width="8.6640625" style="2"/>
    <col min="1548" max="1548" width="15.33203125" style="2" customWidth="1"/>
    <col min="1549" max="1549" width="8.6640625" style="2"/>
    <col min="1550" max="1550" width="23.5" style="2" customWidth="1"/>
    <col min="1551" max="1552" width="8.6640625" style="2"/>
    <col min="1553" max="1553" width="22.5" style="2" customWidth="1"/>
    <col min="1554" max="1554" width="52.5" style="2" customWidth="1"/>
    <col min="1555" max="1555" width="35.33203125" style="2" customWidth="1"/>
    <col min="1556" max="1556" width="42.1640625" style="2" customWidth="1"/>
    <col min="1557" max="1557" width="29.1640625" style="2" customWidth="1"/>
    <col min="1558" max="1793" width="8.6640625" style="2"/>
    <col min="1794" max="1794" width="32.33203125" style="2" customWidth="1"/>
    <col min="1795" max="1795" width="63.5" style="2" customWidth="1"/>
    <col min="1796" max="1796" width="15.33203125" style="2" customWidth="1"/>
    <col min="1797" max="1797" width="15" style="2" customWidth="1"/>
    <col min="1798" max="1798" width="18.6640625" style="2" customWidth="1"/>
    <col min="1799" max="1799" width="14.83203125" style="2" customWidth="1"/>
    <col min="1800" max="1803" width="8.6640625" style="2"/>
    <col min="1804" max="1804" width="15.33203125" style="2" customWidth="1"/>
    <col min="1805" max="1805" width="8.6640625" style="2"/>
    <col min="1806" max="1806" width="23.5" style="2" customWidth="1"/>
    <col min="1807" max="1808" width="8.6640625" style="2"/>
    <col min="1809" max="1809" width="22.5" style="2" customWidth="1"/>
    <col min="1810" max="1810" width="52.5" style="2" customWidth="1"/>
    <col min="1811" max="1811" width="35.33203125" style="2" customWidth="1"/>
    <col min="1812" max="1812" width="42.1640625" style="2" customWidth="1"/>
    <col min="1813" max="1813" width="29.1640625" style="2" customWidth="1"/>
    <col min="1814" max="2049" width="8.6640625" style="2"/>
    <col min="2050" max="2050" width="32.33203125" style="2" customWidth="1"/>
    <col min="2051" max="2051" width="63.5" style="2" customWidth="1"/>
    <col min="2052" max="2052" width="15.33203125" style="2" customWidth="1"/>
    <col min="2053" max="2053" width="15" style="2" customWidth="1"/>
    <col min="2054" max="2054" width="18.6640625" style="2" customWidth="1"/>
    <col min="2055" max="2055" width="14.83203125" style="2" customWidth="1"/>
    <col min="2056" max="2059" width="8.6640625" style="2"/>
    <col min="2060" max="2060" width="15.33203125" style="2" customWidth="1"/>
    <col min="2061" max="2061" width="8.6640625" style="2"/>
    <col min="2062" max="2062" width="23.5" style="2" customWidth="1"/>
    <col min="2063" max="2064" width="8.6640625" style="2"/>
    <col min="2065" max="2065" width="22.5" style="2" customWidth="1"/>
    <col min="2066" max="2066" width="52.5" style="2" customWidth="1"/>
    <col min="2067" max="2067" width="35.33203125" style="2" customWidth="1"/>
    <col min="2068" max="2068" width="42.1640625" style="2" customWidth="1"/>
    <col min="2069" max="2069" width="29.1640625" style="2" customWidth="1"/>
    <col min="2070" max="2305" width="8.6640625" style="2"/>
    <col min="2306" max="2306" width="32.33203125" style="2" customWidth="1"/>
    <col min="2307" max="2307" width="63.5" style="2" customWidth="1"/>
    <col min="2308" max="2308" width="15.33203125" style="2" customWidth="1"/>
    <col min="2309" max="2309" width="15" style="2" customWidth="1"/>
    <col min="2310" max="2310" width="18.6640625" style="2" customWidth="1"/>
    <col min="2311" max="2311" width="14.83203125" style="2" customWidth="1"/>
    <col min="2312" max="2315" width="8.6640625" style="2"/>
    <col min="2316" max="2316" width="15.33203125" style="2" customWidth="1"/>
    <col min="2317" max="2317" width="8.6640625" style="2"/>
    <col min="2318" max="2318" width="23.5" style="2" customWidth="1"/>
    <col min="2319" max="2320" width="8.6640625" style="2"/>
    <col min="2321" max="2321" width="22.5" style="2" customWidth="1"/>
    <col min="2322" max="2322" width="52.5" style="2" customWidth="1"/>
    <col min="2323" max="2323" width="35.33203125" style="2" customWidth="1"/>
    <col min="2324" max="2324" width="42.1640625" style="2" customWidth="1"/>
    <col min="2325" max="2325" width="29.1640625" style="2" customWidth="1"/>
    <col min="2326" max="2561" width="8.6640625" style="2"/>
    <col min="2562" max="2562" width="32.33203125" style="2" customWidth="1"/>
    <col min="2563" max="2563" width="63.5" style="2" customWidth="1"/>
    <col min="2564" max="2564" width="15.33203125" style="2" customWidth="1"/>
    <col min="2565" max="2565" width="15" style="2" customWidth="1"/>
    <col min="2566" max="2566" width="18.6640625" style="2" customWidth="1"/>
    <col min="2567" max="2567" width="14.83203125" style="2" customWidth="1"/>
    <col min="2568" max="2571" width="8.6640625" style="2"/>
    <col min="2572" max="2572" width="15.33203125" style="2" customWidth="1"/>
    <col min="2573" max="2573" width="8.6640625" style="2"/>
    <col min="2574" max="2574" width="23.5" style="2" customWidth="1"/>
    <col min="2575" max="2576" width="8.6640625" style="2"/>
    <col min="2577" max="2577" width="22.5" style="2" customWidth="1"/>
    <col min="2578" max="2578" width="52.5" style="2" customWidth="1"/>
    <col min="2579" max="2579" width="35.33203125" style="2" customWidth="1"/>
    <col min="2580" max="2580" width="42.1640625" style="2" customWidth="1"/>
    <col min="2581" max="2581" width="29.1640625" style="2" customWidth="1"/>
    <col min="2582" max="2817" width="8.6640625" style="2"/>
    <col min="2818" max="2818" width="32.33203125" style="2" customWidth="1"/>
    <col min="2819" max="2819" width="63.5" style="2" customWidth="1"/>
    <col min="2820" max="2820" width="15.33203125" style="2" customWidth="1"/>
    <col min="2821" max="2821" width="15" style="2" customWidth="1"/>
    <col min="2822" max="2822" width="18.6640625" style="2" customWidth="1"/>
    <col min="2823" max="2823" width="14.83203125" style="2" customWidth="1"/>
    <col min="2824" max="2827" width="8.6640625" style="2"/>
    <col min="2828" max="2828" width="15.33203125" style="2" customWidth="1"/>
    <col min="2829" max="2829" width="8.6640625" style="2"/>
    <col min="2830" max="2830" width="23.5" style="2" customWidth="1"/>
    <col min="2831" max="2832" width="8.6640625" style="2"/>
    <col min="2833" max="2833" width="22.5" style="2" customWidth="1"/>
    <col min="2834" max="2834" width="52.5" style="2" customWidth="1"/>
    <col min="2835" max="2835" width="35.33203125" style="2" customWidth="1"/>
    <col min="2836" max="2836" width="42.1640625" style="2" customWidth="1"/>
    <col min="2837" max="2837" width="29.1640625" style="2" customWidth="1"/>
    <col min="2838" max="3073" width="8.6640625" style="2"/>
    <col min="3074" max="3074" width="32.33203125" style="2" customWidth="1"/>
    <col min="3075" max="3075" width="63.5" style="2" customWidth="1"/>
    <col min="3076" max="3076" width="15.33203125" style="2" customWidth="1"/>
    <col min="3077" max="3077" width="15" style="2" customWidth="1"/>
    <col min="3078" max="3078" width="18.6640625" style="2" customWidth="1"/>
    <col min="3079" max="3079" width="14.83203125" style="2" customWidth="1"/>
    <col min="3080" max="3083" width="8.6640625" style="2"/>
    <col min="3084" max="3084" width="15.33203125" style="2" customWidth="1"/>
    <col min="3085" max="3085" width="8.6640625" style="2"/>
    <col min="3086" max="3086" width="23.5" style="2" customWidth="1"/>
    <col min="3087" max="3088" width="8.6640625" style="2"/>
    <col min="3089" max="3089" width="22.5" style="2" customWidth="1"/>
    <col min="3090" max="3090" width="52.5" style="2" customWidth="1"/>
    <col min="3091" max="3091" width="35.33203125" style="2" customWidth="1"/>
    <col min="3092" max="3092" width="42.1640625" style="2" customWidth="1"/>
    <col min="3093" max="3093" width="29.1640625" style="2" customWidth="1"/>
    <col min="3094" max="3329" width="8.6640625" style="2"/>
    <col min="3330" max="3330" width="32.33203125" style="2" customWidth="1"/>
    <col min="3331" max="3331" width="63.5" style="2" customWidth="1"/>
    <col min="3332" max="3332" width="15.33203125" style="2" customWidth="1"/>
    <col min="3333" max="3333" width="15" style="2" customWidth="1"/>
    <col min="3334" max="3334" width="18.6640625" style="2" customWidth="1"/>
    <col min="3335" max="3335" width="14.83203125" style="2" customWidth="1"/>
    <col min="3336" max="3339" width="8.6640625" style="2"/>
    <col min="3340" max="3340" width="15.33203125" style="2" customWidth="1"/>
    <col min="3341" max="3341" width="8.6640625" style="2"/>
    <col min="3342" max="3342" width="23.5" style="2" customWidth="1"/>
    <col min="3343" max="3344" width="8.6640625" style="2"/>
    <col min="3345" max="3345" width="22.5" style="2" customWidth="1"/>
    <col min="3346" max="3346" width="52.5" style="2" customWidth="1"/>
    <col min="3347" max="3347" width="35.33203125" style="2" customWidth="1"/>
    <col min="3348" max="3348" width="42.1640625" style="2" customWidth="1"/>
    <col min="3349" max="3349" width="29.1640625" style="2" customWidth="1"/>
    <col min="3350" max="3585" width="8.6640625" style="2"/>
    <col min="3586" max="3586" width="32.33203125" style="2" customWidth="1"/>
    <col min="3587" max="3587" width="63.5" style="2" customWidth="1"/>
    <col min="3588" max="3588" width="15.33203125" style="2" customWidth="1"/>
    <col min="3589" max="3589" width="15" style="2" customWidth="1"/>
    <col min="3590" max="3590" width="18.6640625" style="2" customWidth="1"/>
    <col min="3591" max="3591" width="14.83203125" style="2" customWidth="1"/>
    <col min="3592" max="3595" width="8.6640625" style="2"/>
    <col min="3596" max="3596" width="15.33203125" style="2" customWidth="1"/>
    <col min="3597" max="3597" width="8.6640625" style="2"/>
    <col min="3598" max="3598" width="23.5" style="2" customWidth="1"/>
    <col min="3599" max="3600" width="8.6640625" style="2"/>
    <col min="3601" max="3601" width="22.5" style="2" customWidth="1"/>
    <col min="3602" max="3602" width="52.5" style="2" customWidth="1"/>
    <col min="3603" max="3603" width="35.33203125" style="2" customWidth="1"/>
    <col min="3604" max="3604" width="42.1640625" style="2" customWidth="1"/>
    <col min="3605" max="3605" width="29.1640625" style="2" customWidth="1"/>
    <col min="3606" max="3841" width="8.6640625" style="2"/>
    <col min="3842" max="3842" width="32.33203125" style="2" customWidth="1"/>
    <col min="3843" max="3843" width="63.5" style="2" customWidth="1"/>
    <col min="3844" max="3844" width="15.33203125" style="2" customWidth="1"/>
    <col min="3845" max="3845" width="15" style="2" customWidth="1"/>
    <col min="3846" max="3846" width="18.6640625" style="2" customWidth="1"/>
    <col min="3847" max="3847" width="14.83203125" style="2" customWidth="1"/>
    <col min="3848" max="3851" width="8.6640625" style="2"/>
    <col min="3852" max="3852" width="15.33203125" style="2" customWidth="1"/>
    <col min="3853" max="3853" width="8.6640625" style="2"/>
    <col min="3854" max="3854" width="23.5" style="2" customWidth="1"/>
    <col min="3855" max="3856" width="8.6640625" style="2"/>
    <col min="3857" max="3857" width="22.5" style="2" customWidth="1"/>
    <col min="3858" max="3858" width="52.5" style="2" customWidth="1"/>
    <col min="3859" max="3859" width="35.33203125" style="2" customWidth="1"/>
    <col min="3860" max="3860" width="42.1640625" style="2" customWidth="1"/>
    <col min="3861" max="3861" width="29.1640625" style="2" customWidth="1"/>
    <col min="3862" max="4097" width="8.6640625" style="2"/>
    <col min="4098" max="4098" width="32.33203125" style="2" customWidth="1"/>
    <col min="4099" max="4099" width="63.5" style="2" customWidth="1"/>
    <col min="4100" max="4100" width="15.33203125" style="2" customWidth="1"/>
    <col min="4101" max="4101" width="15" style="2" customWidth="1"/>
    <col min="4102" max="4102" width="18.6640625" style="2" customWidth="1"/>
    <col min="4103" max="4103" width="14.83203125" style="2" customWidth="1"/>
    <col min="4104" max="4107" width="8.6640625" style="2"/>
    <col min="4108" max="4108" width="15.33203125" style="2" customWidth="1"/>
    <col min="4109" max="4109" width="8.6640625" style="2"/>
    <col min="4110" max="4110" width="23.5" style="2" customWidth="1"/>
    <col min="4111" max="4112" width="8.6640625" style="2"/>
    <col min="4113" max="4113" width="22.5" style="2" customWidth="1"/>
    <col min="4114" max="4114" width="52.5" style="2" customWidth="1"/>
    <col min="4115" max="4115" width="35.33203125" style="2" customWidth="1"/>
    <col min="4116" max="4116" width="42.1640625" style="2" customWidth="1"/>
    <col min="4117" max="4117" width="29.1640625" style="2" customWidth="1"/>
    <col min="4118" max="4353" width="8.6640625" style="2"/>
    <col min="4354" max="4354" width="32.33203125" style="2" customWidth="1"/>
    <col min="4355" max="4355" width="63.5" style="2" customWidth="1"/>
    <col min="4356" max="4356" width="15.33203125" style="2" customWidth="1"/>
    <col min="4357" max="4357" width="15" style="2" customWidth="1"/>
    <col min="4358" max="4358" width="18.6640625" style="2" customWidth="1"/>
    <col min="4359" max="4359" width="14.83203125" style="2" customWidth="1"/>
    <col min="4360" max="4363" width="8.6640625" style="2"/>
    <col min="4364" max="4364" width="15.33203125" style="2" customWidth="1"/>
    <col min="4365" max="4365" width="8.6640625" style="2"/>
    <col min="4366" max="4366" width="23.5" style="2" customWidth="1"/>
    <col min="4367" max="4368" width="8.6640625" style="2"/>
    <col min="4369" max="4369" width="22.5" style="2" customWidth="1"/>
    <col min="4370" max="4370" width="52.5" style="2" customWidth="1"/>
    <col min="4371" max="4371" width="35.33203125" style="2" customWidth="1"/>
    <col min="4372" max="4372" width="42.1640625" style="2" customWidth="1"/>
    <col min="4373" max="4373" width="29.1640625" style="2" customWidth="1"/>
    <col min="4374" max="4609" width="8.6640625" style="2"/>
    <col min="4610" max="4610" width="32.33203125" style="2" customWidth="1"/>
    <col min="4611" max="4611" width="63.5" style="2" customWidth="1"/>
    <col min="4612" max="4612" width="15.33203125" style="2" customWidth="1"/>
    <col min="4613" max="4613" width="15" style="2" customWidth="1"/>
    <col min="4614" max="4614" width="18.6640625" style="2" customWidth="1"/>
    <col min="4615" max="4615" width="14.83203125" style="2" customWidth="1"/>
    <col min="4616" max="4619" width="8.6640625" style="2"/>
    <col min="4620" max="4620" width="15.33203125" style="2" customWidth="1"/>
    <col min="4621" max="4621" width="8.6640625" style="2"/>
    <col min="4622" max="4622" width="23.5" style="2" customWidth="1"/>
    <col min="4623" max="4624" width="8.6640625" style="2"/>
    <col min="4625" max="4625" width="22.5" style="2" customWidth="1"/>
    <col min="4626" max="4626" width="52.5" style="2" customWidth="1"/>
    <col min="4627" max="4627" width="35.33203125" style="2" customWidth="1"/>
    <col min="4628" max="4628" width="42.1640625" style="2" customWidth="1"/>
    <col min="4629" max="4629" width="29.1640625" style="2" customWidth="1"/>
    <col min="4630" max="4865" width="8.6640625" style="2"/>
    <col min="4866" max="4866" width="32.33203125" style="2" customWidth="1"/>
    <col min="4867" max="4867" width="63.5" style="2" customWidth="1"/>
    <col min="4868" max="4868" width="15.33203125" style="2" customWidth="1"/>
    <col min="4869" max="4869" width="15" style="2" customWidth="1"/>
    <col min="4870" max="4870" width="18.6640625" style="2" customWidth="1"/>
    <col min="4871" max="4871" width="14.83203125" style="2" customWidth="1"/>
    <col min="4872" max="4875" width="8.6640625" style="2"/>
    <col min="4876" max="4876" width="15.33203125" style="2" customWidth="1"/>
    <col min="4877" max="4877" width="8.6640625" style="2"/>
    <col min="4878" max="4878" width="23.5" style="2" customWidth="1"/>
    <col min="4879" max="4880" width="8.6640625" style="2"/>
    <col min="4881" max="4881" width="22.5" style="2" customWidth="1"/>
    <col min="4882" max="4882" width="52.5" style="2" customWidth="1"/>
    <col min="4883" max="4883" width="35.33203125" style="2" customWidth="1"/>
    <col min="4884" max="4884" width="42.1640625" style="2" customWidth="1"/>
    <col min="4885" max="4885" width="29.1640625" style="2" customWidth="1"/>
    <col min="4886" max="5121" width="8.6640625" style="2"/>
    <col min="5122" max="5122" width="32.33203125" style="2" customWidth="1"/>
    <col min="5123" max="5123" width="63.5" style="2" customWidth="1"/>
    <col min="5124" max="5124" width="15.33203125" style="2" customWidth="1"/>
    <col min="5125" max="5125" width="15" style="2" customWidth="1"/>
    <col min="5126" max="5126" width="18.6640625" style="2" customWidth="1"/>
    <col min="5127" max="5127" width="14.83203125" style="2" customWidth="1"/>
    <col min="5128" max="5131" width="8.6640625" style="2"/>
    <col min="5132" max="5132" width="15.33203125" style="2" customWidth="1"/>
    <col min="5133" max="5133" width="8.6640625" style="2"/>
    <col min="5134" max="5134" width="23.5" style="2" customWidth="1"/>
    <col min="5135" max="5136" width="8.6640625" style="2"/>
    <col min="5137" max="5137" width="22.5" style="2" customWidth="1"/>
    <col min="5138" max="5138" width="52.5" style="2" customWidth="1"/>
    <col min="5139" max="5139" width="35.33203125" style="2" customWidth="1"/>
    <col min="5140" max="5140" width="42.1640625" style="2" customWidth="1"/>
    <col min="5141" max="5141" width="29.1640625" style="2" customWidth="1"/>
    <col min="5142" max="5377" width="8.6640625" style="2"/>
    <col min="5378" max="5378" width="32.33203125" style="2" customWidth="1"/>
    <col min="5379" max="5379" width="63.5" style="2" customWidth="1"/>
    <col min="5380" max="5380" width="15.33203125" style="2" customWidth="1"/>
    <col min="5381" max="5381" width="15" style="2" customWidth="1"/>
    <col min="5382" max="5382" width="18.6640625" style="2" customWidth="1"/>
    <col min="5383" max="5383" width="14.83203125" style="2" customWidth="1"/>
    <col min="5384" max="5387" width="8.6640625" style="2"/>
    <col min="5388" max="5388" width="15.33203125" style="2" customWidth="1"/>
    <col min="5389" max="5389" width="8.6640625" style="2"/>
    <col min="5390" max="5390" width="23.5" style="2" customWidth="1"/>
    <col min="5391" max="5392" width="8.6640625" style="2"/>
    <col min="5393" max="5393" width="22.5" style="2" customWidth="1"/>
    <col min="5394" max="5394" width="52.5" style="2" customWidth="1"/>
    <col min="5395" max="5395" width="35.33203125" style="2" customWidth="1"/>
    <col min="5396" max="5396" width="42.1640625" style="2" customWidth="1"/>
    <col min="5397" max="5397" width="29.1640625" style="2" customWidth="1"/>
    <col min="5398" max="5633" width="8.6640625" style="2"/>
    <col min="5634" max="5634" width="32.33203125" style="2" customWidth="1"/>
    <col min="5635" max="5635" width="63.5" style="2" customWidth="1"/>
    <col min="5636" max="5636" width="15.33203125" style="2" customWidth="1"/>
    <col min="5637" max="5637" width="15" style="2" customWidth="1"/>
    <col min="5638" max="5638" width="18.6640625" style="2" customWidth="1"/>
    <col min="5639" max="5639" width="14.83203125" style="2" customWidth="1"/>
    <col min="5640" max="5643" width="8.6640625" style="2"/>
    <col min="5644" max="5644" width="15.33203125" style="2" customWidth="1"/>
    <col min="5645" max="5645" width="8.6640625" style="2"/>
    <col min="5646" max="5646" width="23.5" style="2" customWidth="1"/>
    <col min="5647" max="5648" width="8.6640625" style="2"/>
    <col min="5649" max="5649" width="22.5" style="2" customWidth="1"/>
    <col min="5650" max="5650" width="52.5" style="2" customWidth="1"/>
    <col min="5651" max="5651" width="35.33203125" style="2" customWidth="1"/>
    <col min="5652" max="5652" width="42.1640625" style="2" customWidth="1"/>
    <col min="5653" max="5653" width="29.1640625" style="2" customWidth="1"/>
    <col min="5654" max="5889" width="8.6640625" style="2"/>
    <col min="5890" max="5890" width="32.33203125" style="2" customWidth="1"/>
    <col min="5891" max="5891" width="63.5" style="2" customWidth="1"/>
    <col min="5892" max="5892" width="15.33203125" style="2" customWidth="1"/>
    <col min="5893" max="5893" width="15" style="2" customWidth="1"/>
    <col min="5894" max="5894" width="18.6640625" style="2" customWidth="1"/>
    <col min="5895" max="5895" width="14.83203125" style="2" customWidth="1"/>
    <col min="5896" max="5899" width="8.6640625" style="2"/>
    <col min="5900" max="5900" width="15.33203125" style="2" customWidth="1"/>
    <col min="5901" max="5901" width="8.6640625" style="2"/>
    <col min="5902" max="5902" width="23.5" style="2" customWidth="1"/>
    <col min="5903" max="5904" width="8.6640625" style="2"/>
    <col min="5905" max="5905" width="22.5" style="2" customWidth="1"/>
    <col min="5906" max="5906" width="52.5" style="2" customWidth="1"/>
    <col min="5907" max="5907" width="35.33203125" style="2" customWidth="1"/>
    <col min="5908" max="5908" width="42.1640625" style="2" customWidth="1"/>
    <col min="5909" max="5909" width="29.1640625" style="2" customWidth="1"/>
    <col min="5910" max="6145" width="8.6640625" style="2"/>
    <col min="6146" max="6146" width="32.33203125" style="2" customWidth="1"/>
    <col min="6147" max="6147" width="63.5" style="2" customWidth="1"/>
    <col min="6148" max="6148" width="15.33203125" style="2" customWidth="1"/>
    <col min="6149" max="6149" width="15" style="2" customWidth="1"/>
    <col min="6150" max="6150" width="18.6640625" style="2" customWidth="1"/>
    <col min="6151" max="6151" width="14.83203125" style="2" customWidth="1"/>
    <col min="6152" max="6155" width="8.6640625" style="2"/>
    <col min="6156" max="6156" width="15.33203125" style="2" customWidth="1"/>
    <col min="6157" max="6157" width="8.6640625" style="2"/>
    <col min="6158" max="6158" width="23.5" style="2" customWidth="1"/>
    <col min="6159" max="6160" width="8.6640625" style="2"/>
    <col min="6161" max="6161" width="22.5" style="2" customWidth="1"/>
    <col min="6162" max="6162" width="52.5" style="2" customWidth="1"/>
    <col min="6163" max="6163" width="35.33203125" style="2" customWidth="1"/>
    <col min="6164" max="6164" width="42.1640625" style="2" customWidth="1"/>
    <col min="6165" max="6165" width="29.1640625" style="2" customWidth="1"/>
    <col min="6166" max="6401" width="8.6640625" style="2"/>
    <col min="6402" max="6402" width="32.33203125" style="2" customWidth="1"/>
    <col min="6403" max="6403" width="63.5" style="2" customWidth="1"/>
    <col min="6404" max="6404" width="15.33203125" style="2" customWidth="1"/>
    <col min="6405" max="6405" width="15" style="2" customWidth="1"/>
    <col min="6406" max="6406" width="18.6640625" style="2" customWidth="1"/>
    <col min="6407" max="6407" width="14.83203125" style="2" customWidth="1"/>
    <col min="6408" max="6411" width="8.6640625" style="2"/>
    <col min="6412" max="6412" width="15.33203125" style="2" customWidth="1"/>
    <col min="6413" max="6413" width="8.6640625" style="2"/>
    <col min="6414" max="6414" width="23.5" style="2" customWidth="1"/>
    <col min="6415" max="6416" width="8.6640625" style="2"/>
    <col min="6417" max="6417" width="22.5" style="2" customWidth="1"/>
    <col min="6418" max="6418" width="52.5" style="2" customWidth="1"/>
    <col min="6419" max="6419" width="35.33203125" style="2" customWidth="1"/>
    <col min="6420" max="6420" width="42.1640625" style="2" customWidth="1"/>
    <col min="6421" max="6421" width="29.1640625" style="2" customWidth="1"/>
    <col min="6422" max="6657" width="8.6640625" style="2"/>
    <col min="6658" max="6658" width="32.33203125" style="2" customWidth="1"/>
    <col min="6659" max="6659" width="63.5" style="2" customWidth="1"/>
    <col min="6660" max="6660" width="15.33203125" style="2" customWidth="1"/>
    <col min="6661" max="6661" width="15" style="2" customWidth="1"/>
    <col min="6662" max="6662" width="18.6640625" style="2" customWidth="1"/>
    <col min="6663" max="6663" width="14.83203125" style="2" customWidth="1"/>
    <col min="6664" max="6667" width="8.6640625" style="2"/>
    <col min="6668" max="6668" width="15.33203125" style="2" customWidth="1"/>
    <col min="6669" max="6669" width="8.6640625" style="2"/>
    <col min="6670" max="6670" width="23.5" style="2" customWidth="1"/>
    <col min="6671" max="6672" width="8.6640625" style="2"/>
    <col min="6673" max="6673" width="22.5" style="2" customWidth="1"/>
    <col min="6674" max="6674" width="52.5" style="2" customWidth="1"/>
    <col min="6675" max="6675" width="35.33203125" style="2" customWidth="1"/>
    <col min="6676" max="6676" width="42.1640625" style="2" customWidth="1"/>
    <col min="6677" max="6677" width="29.1640625" style="2" customWidth="1"/>
    <col min="6678" max="6913" width="8.6640625" style="2"/>
    <col min="6914" max="6914" width="32.33203125" style="2" customWidth="1"/>
    <col min="6915" max="6915" width="63.5" style="2" customWidth="1"/>
    <col min="6916" max="6916" width="15.33203125" style="2" customWidth="1"/>
    <col min="6917" max="6917" width="15" style="2" customWidth="1"/>
    <col min="6918" max="6918" width="18.6640625" style="2" customWidth="1"/>
    <col min="6919" max="6919" width="14.83203125" style="2" customWidth="1"/>
    <col min="6920" max="6923" width="8.6640625" style="2"/>
    <col min="6924" max="6924" width="15.33203125" style="2" customWidth="1"/>
    <col min="6925" max="6925" width="8.6640625" style="2"/>
    <col min="6926" max="6926" width="23.5" style="2" customWidth="1"/>
    <col min="6927" max="6928" width="8.6640625" style="2"/>
    <col min="6929" max="6929" width="22.5" style="2" customWidth="1"/>
    <col min="6930" max="6930" width="52.5" style="2" customWidth="1"/>
    <col min="6931" max="6931" width="35.33203125" style="2" customWidth="1"/>
    <col min="6932" max="6932" width="42.1640625" style="2" customWidth="1"/>
    <col min="6933" max="6933" width="29.1640625" style="2" customWidth="1"/>
    <col min="6934" max="7169" width="8.6640625" style="2"/>
    <col min="7170" max="7170" width="32.33203125" style="2" customWidth="1"/>
    <col min="7171" max="7171" width="63.5" style="2" customWidth="1"/>
    <col min="7172" max="7172" width="15.33203125" style="2" customWidth="1"/>
    <col min="7173" max="7173" width="15" style="2" customWidth="1"/>
    <col min="7174" max="7174" width="18.6640625" style="2" customWidth="1"/>
    <col min="7175" max="7175" width="14.83203125" style="2" customWidth="1"/>
    <col min="7176" max="7179" width="8.6640625" style="2"/>
    <col min="7180" max="7180" width="15.33203125" style="2" customWidth="1"/>
    <col min="7181" max="7181" width="8.6640625" style="2"/>
    <col min="7182" max="7182" width="23.5" style="2" customWidth="1"/>
    <col min="7183" max="7184" width="8.6640625" style="2"/>
    <col min="7185" max="7185" width="22.5" style="2" customWidth="1"/>
    <col min="7186" max="7186" width="52.5" style="2" customWidth="1"/>
    <col min="7187" max="7187" width="35.33203125" style="2" customWidth="1"/>
    <col min="7188" max="7188" width="42.1640625" style="2" customWidth="1"/>
    <col min="7189" max="7189" width="29.1640625" style="2" customWidth="1"/>
    <col min="7190" max="7425" width="8.6640625" style="2"/>
    <col min="7426" max="7426" width="32.33203125" style="2" customWidth="1"/>
    <col min="7427" max="7427" width="63.5" style="2" customWidth="1"/>
    <col min="7428" max="7428" width="15.33203125" style="2" customWidth="1"/>
    <col min="7429" max="7429" width="15" style="2" customWidth="1"/>
    <col min="7430" max="7430" width="18.6640625" style="2" customWidth="1"/>
    <col min="7431" max="7431" width="14.83203125" style="2" customWidth="1"/>
    <col min="7432" max="7435" width="8.6640625" style="2"/>
    <col min="7436" max="7436" width="15.33203125" style="2" customWidth="1"/>
    <col min="7437" max="7437" width="8.6640625" style="2"/>
    <col min="7438" max="7438" width="23.5" style="2" customWidth="1"/>
    <col min="7439" max="7440" width="8.6640625" style="2"/>
    <col min="7441" max="7441" width="22.5" style="2" customWidth="1"/>
    <col min="7442" max="7442" width="52.5" style="2" customWidth="1"/>
    <col min="7443" max="7443" width="35.33203125" style="2" customWidth="1"/>
    <col min="7444" max="7444" width="42.1640625" style="2" customWidth="1"/>
    <col min="7445" max="7445" width="29.1640625" style="2" customWidth="1"/>
    <col min="7446" max="7681" width="8.6640625" style="2"/>
    <col min="7682" max="7682" width="32.33203125" style="2" customWidth="1"/>
    <col min="7683" max="7683" width="63.5" style="2" customWidth="1"/>
    <col min="7684" max="7684" width="15.33203125" style="2" customWidth="1"/>
    <col min="7685" max="7685" width="15" style="2" customWidth="1"/>
    <col min="7686" max="7686" width="18.6640625" style="2" customWidth="1"/>
    <col min="7687" max="7687" width="14.83203125" style="2" customWidth="1"/>
    <col min="7688" max="7691" width="8.6640625" style="2"/>
    <col min="7692" max="7692" width="15.33203125" style="2" customWidth="1"/>
    <col min="7693" max="7693" width="8.6640625" style="2"/>
    <col min="7694" max="7694" width="23.5" style="2" customWidth="1"/>
    <col min="7695" max="7696" width="8.6640625" style="2"/>
    <col min="7697" max="7697" width="22.5" style="2" customWidth="1"/>
    <col min="7698" max="7698" width="52.5" style="2" customWidth="1"/>
    <col min="7699" max="7699" width="35.33203125" style="2" customWidth="1"/>
    <col min="7700" max="7700" width="42.1640625" style="2" customWidth="1"/>
    <col min="7701" max="7701" width="29.1640625" style="2" customWidth="1"/>
    <col min="7702" max="7937" width="8.6640625" style="2"/>
    <col min="7938" max="7938" width="32.33203125" style="2" customWidth="1"/>
    <col min="7939" max="7939" width="63.5" style="2" customWidth="1"/>
    <col min="7940" max="7940" width="15.33203125" style="2" customWidth="1"/>
    <col min="7941" max="7941" width="15" style="2" customWidth="1"/>
    <col min="7942" max="7942" width="18.6640625" style="2" customWidth="1"/>
    <col min="7943" max="7943" width="14.83203125" style="2" customWidth="1"/>
    <col min="7944" max="7947" width="8.6640625" style="2"/>
    <col min="7948" max="7948" width="15.33203125" style="2" customWidth="1"/>
    <col min="7949" max="7949" width="8.6640625" style="2"/>
    <col min="7950" max="7950" width="23.5" style="2" customWidth="1"/>
    <col min="7951" max="7952" width="8.6640625" style="2"/>
    <col min="7953" max="7953" width="22.5" style="2" customWidth="1"/>
    <col min="7954" max="7954" width="52.5" style="2" customWidth="1"/>
    <col min="7955" max="7955" width="35.33203125" style="2" customWidth="1"/>
    <col min="7956" max="7956" width="42.1640625" style="2" customWidth="1"/>
    <col min="7957" max="7957" width="29.1640625" style="2" customWidth="1"/>
    <col min="7958" max="8193" width="8.6640625" style="2"/>
    <col min="8194" max="8194" width="32.33203125" style="2" customWidth="1"/>
    <col min="8195" max="8195" width="63.5" style="2" customWidth="1"/>
    <col min="8196" max="8196" width="15.33203125" style="2" customWidth="1"/>
    <col min="8197" max="8197" width="15" style="2" customWidth="1"/>
    <col min="8198" max="8198" width="18.6640625" style="2" customWidth="1"/>
    <col min="8199" max="8199" width="14.83203125" style="2" customWidth="1"/>
    <col min="8200" max="8203" width="8.6640625" style="2"/>
    <col min="8204" max="8204" width="15.33203125" style="2" customWidth="1"/>
    <col min="8205" max="8205" width="8.6640625" style="2"/>
    <col min="8206" max="8206" width="23.5" style="2" customWidth="1"/>
    <col min="8207" max="8208" width="8.6640625" style="2"/>
    <col min="8209" max="8209" width="22.5" style="2" customWidth="1"/>
    <col min="8210" max="8210" width="52.5" style="2" customWidth="1"/>
    <col min="8211" max="8211" width="35.33203125" style="2" customWidth="1"/>
    <col min="8212" max="8212" width="42.1640625" style="2" customWidth="1"/>
    <col min="8213" max="8213" width="29.1640625" style="2" customWidth="1"/>
    <col min="8214" max="8449" width="8.6640625" style="2"/>
    <col min="8450" max="8450" width="32.33203125" style="2" customWidth="1"/>
    <col min="8451" max="8451" width="63.5" style="2" customWidth="1"/>
    <col min="8452" max="8452" width="15.33203125" style="2" customWidth="1"/>
    <col min="8453" max="8453" width="15" style="2" customWidth="1"/>
    <col min="8454" max="8454" width="18.6640625" style="2" customWidth="1"/>
    <col min="8455" max="8455" width="14.83203125" style="2" customWidth="1"/>
    <col min="8456" max="8459" width="8.6640625" style="2"/>
    <col min="8460" max="8460" width="15.33203125" style="2" customWidth="1"/>
    <col min="8461" max="8461" width="8.6640625" style="2"/>
    <col min="8462" max="8462" width="23.5" style="2" customWidth="1"/>
    <col min="8463" max="8464" width="8.6640625" style="2"/>
    <col min="8465" max="8465" width="22.5" style="2" customWidth="1"/>
    <col min="8466" max="8466" width="52.5" style="2" customWidth="1"/>
    <col min="8467" max="8467" width="35.33203125" style="2" customWidth="1"/>
    <col min="8468" max="8468" width="42.1640625" style="2" customWidth="1"/>
    <col min="8469" max="8469" width="29.1640625" style="2" customWidth="1"/>
    <col min="8470" max="8705" width="8.6640625" style="2"/>
    <col min="8706" max="8706" width="32.33203125" style="2" customWidth="1"/>
    <col min="8707" max="8707" width="63.5" style="2" customWidth="1"/>
    <col min="8708" max="8708" width="15.33203125" style="2" customWidth="1"/>
    <col min="8709" max="8709" width="15" style="2" customWidth="1"/>
    <col min="8710" max="8710" width="18.6640625" style="2" customWidth="1"/>
    <col min="8711" max="8711" width="14.83203125" style="2" customWidth="1"/>
    <col min="8712" max="8715" width="8.6640625" style="2"/>
    <col min="8716" max="8716" width="15.33203125" style="2" customWidth="1"/>
    <col min="8717" max="8717" width="8.6640625" style="2"/>
    <col min="8718" max="8718" width="23.5" style="2" customWidth="1"/>
    <col min="8719" max="8720" width="8.6640625" style="2"/>
    <col min="8721" max="8721" width="22.5" style="2" customWidth="1"/>
    <col min="8722" max="8722" width="52.5" style="2" customWidth="1"/>
    <col min="8723" max="8723" width="35.33203125" style="2" customWidth="1"/>
    <col min="8724" max="8724" width="42.1640625" style="2" customWidth="1"/>
    <col min="8725" max="8725" width="29.1640625" style="2" customWidth="1"/>
    <col min="8726" max="8961" width="8.6640625" style="2"/>
    <col min="8962" max="8962" width="32.33203125" style="2" customWidth="1"/>
    <col min="8963" max="8963" width="63.5" style="2" customWidth="1"/>
    <col min="8964" max="8964" width="15.33203125" style="2" customWidth="1"/>
    <col min="8965" max="8965" width="15" style="2" customWidth="1"/>
    <col min="8966" max="8966" width="18.6640625" style="2" customWidth="1"/>
    <col min="8967" max="8967" width="14.83203125" style="2" customWidth="1"/>
    <col min="8968" max="8971" width="8.6640625" style="2"/>
    <col min="8972" max="8972" width="15.33203125" style="2" customWidth="1"/>
    <col min="8973" max="8973" width="8.6640625" style="2"/>
    <col min="8974" max="8974" width="23.5" style="2" customWidth="1"/>
    <col min="8975" max="8976" width="8.6640625" style="2"/>
    <col min="8977" max="8977" width="22.5" style="2" customWidth="1"/>
    <col min="8978" max="8978" width="52.5" style="2" customWidth="1"/>
    <col min="8979" max="8979" width="35.33203125" style="2" customWidth="1"/>
    <col min="8980" max="8980" width="42.1640625" style="2" customWidth="1"/>
    <col min="8981" max="8981" width="29.1640625" style="2" customWidth="1"/>
    <col min="8982" max="9217" width="8.6640625" style="2"/>
    <col min="9218" max="9218" width="32.33203125" style="2" customWidth="1"/>
    <col min="9219" max="9219" width="63.5" style="2" customWidth="1"/>
    <col min="9220" max="9220" width="15.33203125" style="2" customWidth="1"/>
    <col min="9221" max="9221" width="15" style="2" customWidth="1"/>
    <col min="9222" max="9222" width="18.6640625" style="2" customWidth="1"/>
    <col min="9223" max="9223" width="14.83203125" style="2" customWidth="1"/>
    <col min="9224" max="9227" width="8.6640625" style="2"/>
    <col min="9228" max="9228" width="15.33203125" style="2" customWidth="1"/>
    <col min="9229" max="9229" width="8.6640625" style="2"/>
    <col min="9230" max="9230" width="23.5" style="2" customWidth="1"/>
    <col min="9231" max="9232" width="8.6640625" style="2"/>
    <col min="9233" max="9233" width="22.5" style="2" customWidth="1"/>
    <col min="9234" max="9234" width="52.5" style="2" customWidth="1"/>
    <col min="9235" max="9235" width="35.33203125" style="2" customWidth="1"/>
    <col min="9236" max="9236" width="42.1640625" style="2" customWidth="1"/>
    <col min="9237" max="9237" width="29.1640625" style="2" customWidth="1"/>
    <col min="9238" max="9473" width="8.6640625" style="2"/>
    <col min="9474" max="9474" width="32.33203125" style="2" customWidth="1"/>
    <col min="9475" max="9475" width="63.5" style="2" customWidth="1"/>
    <col min="9476" max="9476" width="15.33203125" style="2" customWidth="1"/>
    <col min="9477" max="9477" width="15" style="2" customWidth="1"/>
    <col min="9478" max="9478" width="18.6640625" style="2" customWidth="1"/>
    <col min="9479" max="9479" width="14.83203125" style="2" customWidth="1"/>
    <col min="9480" max="9483" width="8.6640625" style="2"/>
    <col min="9484" max="9484" width="15.33203125" style="2" customWidth="1"/>
    <col min="9485" max="9485" width="8.6640625" style="2"/>
    <col min="9486" max="9486" width="23.5" style="2" customWidth="1"/>
    <col min="9487" max="9488" width="8.6640625" style="2"/>
    <col min="9489" max="9489" width="22.5" style="2" customWidth="1"/>
    <col min="9490" max="9490" width="52.5" style="2" customWidth="1"/>
    <col min="9491" max="9491" width="35.33203125" style="2" customWidth="1"/>
    <col min="9492" max="9492" width="42.1640625" style="2" customWidth="1"/>
    <col min="9493" max="9493" width="29.1640625" style="2" customWidth="1"/>
    <col min="9494" max="9729" width="8.6640625" style="2"/>
    <col min="9730" max="9730" width="32.33203125" style="2" customWidth="1"/>
    <col min="9731" max="9731" width="63.5" style="2" customWidth="1"/>
    <col min="9732" max="9732" width="15.33203125" style="2" customWidth="1"/>
    <col min="9733" max="9733" width="15" style="2" customWidth="1"/>
    <col min="9734" max="9734" width="18.6640625" style="2" customWidth="1"/>
    <col min="9735" max="9735" width="14.83203125" style="2" customWidth="1"/>
    <col min="9736" max="9739" width="8.6640625" style="2"/>
    <col min="9740" max="9740" width="15.33203125" style="2" customWidth="1"/>
    <col min="9741" max="9741" width="8.6640625" style="2"/>
    <col min="9742" max="9742" width="23.5" style="2" customWidth="1"/>
    <col min="9743" max="9744" width="8.6640625" style="2"/>
    <col min="9745" max="9745" width="22.5" style="2" customWidth="1"/>
    <col min="9746" max="9746" width="52.5" style="2" customWidth="1"/>
    <col min="9747" max="9747" width="35.33203125" style="2" customWidth="1"/>
    <col min="9748" max="9748" width="42.1640625" style="2" customWidth="1"/>
    <col min="9749" max="9749" width="29.1640625" style="2" customWidth="1"/>
    <col min="9750" max="9985" width="8.6640625" style="2"/>
    <col min="9986" max="9986" width="32.33203125" style="2" customWidth="1"/>
    <col min="9987" max="9987" width="63.5" style="2" customWidth="1"/>
    <col min="9988" max="9988" width="15.33203125" style="2" customWidth="1"/>
    <col min="9989" max="9989" width="15" style="2" customWidth="1"/>
    <col min="9990" max="9990" width="18.6640625" style="2" customWidth="1"/>
    <col min="9991" max="9991" width="14.83203125" style="2" customWidth="1"/>
    <col min="9992" max="9995" width="8.6640625" style="2"/>
    <col min="9996" max="9996" width="15.33203125" style="2" customWidth="1"/>
    <col min="9997" max="9997" width="8.6640625" style="2"/>
    <col min="9998" max="9998" width="23.5" style="2" customWidth="1"/>
    <col min="9999" max="10000" width="8.6640625" style="2"/>
    <col min="10001" max="10001" width="22.5" style="2" customWidth="1"/>
    <col min="10002" max="10002" width="52.5" style="2" customWidth="1"/>
    <col min="10003" max="10003" width="35.33203125" style="2" customWidth="1"/>
    <col min="10004" max="10004" width="42.1640625" style="2" customWidth="1"/>
    <col min="10005" max="10005" width="29.1640625" style="2" customWidth="1"/>
    <col min="10006" max="10241" width="8.6640625" style="2"/>
    <col min="10242" max="10242" width="32.33203125" style="2" customWidth="1"/>
    <col min="10243" max="10243" width="63.5" style="2" customWidth="1"/>
    <col min="10244" max="10244" width="15.33203125" style="2" customWidth="1"/>
    <col min="10245" max="10245" width="15" style="2" customWidth="1"/>
    <col min="10246" max="10246" width="18.6640625" style="2" customWidth="1"/>
    <col min="10247" max="10247" width="14.83203125" style="2" customWidth="1"/>
    <col min="10248" max="10251" width="8.6640625" style="2"/>
    <col min="10252" max="10252" width="15.33203125" style="2" customWidth="1"/>
    <col min="10253" max="10253" width="8.6640625" style="2"/>
    <col min="10254" max="10254" width="23.5" style="2" customWidth="1"/>
    <col min="10255" max="10256" width="8.6640625" style="2"/>
    <col min="10257" max="10257" width="22.5" style="2" customWidth="1"/>
    <col min="10258" max="10258" width="52.5" style="2" customWidth="1"/>
    <col min="10259" max="10259" width="35.33203125" style="2" customWidth="1"/>
    <col min="10260" max="10260" width="42.1640625" style="2" customWidth="1"/>
    <col min="10261" max="10261" width="29.1640625" style="2" customWidth="1"/>
    <col min="10262" max="10497" width="8.6640625" style="2"/>
    <col min="10498" max="10498" width="32.33203125" style="2" customWidth="1"/>
    <col min="10499" max="10499" width="63.5" style="2" customWidth="1"/>
    <col min="10500" max="10500" width="15.33203125" style="2" customWidth="1"/>
    <col min="10501" max="10501" width="15" style="2" customWidth="1"/>
    <col min="10502" max="10502" width="18.6640625" style="2" customWidth="1"/>
    <col min="10503" max="10503" width="14.83203125" style="2" customWidth="1"/>
    <col min="10504" max="10507" width="8.6640625" style="2"/>
    <col min="10508" max="10508" width="15.33203125" style="2" customWidth="1"/>
    <col min="10509" max="10509" width="8.6640625" style="2"/>
    <col min="10510" max="10510" width="23.5" style="2" customWidth="1"/>
    <col min="10511" max="10512" width="8.6640625" style="2"/>
    <col min="10513" max="10513" width="22.5" style="2" customWidth="1"/>
    <col min="10514" max="10514" width="52.5" style="2" customWidth="1"/>
    <col min="10515" max="10515" width="35.33203125" style="2" customWidth="1"/>
    <col min="10516" max="10516" width="42.1640625" style="2" customWidth="1"/>
    <col min="10517" max="10517" width="29.1640625" style="2" customWidth="1"/>
    <col min="10518" max="10753" width="8.6640625" style="2"/>
    <col min="10754" max="10754" width="32.33203125" style="2" customWidth="1"/>
    <col min="10755" max="10755" width="63.5" style="2" customWidth="1"/>
    <col min="10756" max="10756" width="15.33203125" style="2" customWidth="1"/>
    <col min="10757" max="10757" width="15" style="2" customWidth="1"/>
    <col min="10758" max="10758" width="18.6640625" style="2" customWidth="1"/>
    <col min="10759" max="10759" width="14.83203125" style="2" customWidth="1"/>
    <col min="10760" max="10763" width="8.6640625" style="2"/>
    <col min="10764" max="10764" width="15.33203125" style="2" customWidth="1"/>
    <col min="10765" max="10765" width="8.6640625" style="2"/>
    <col min="10766" max="10766" width="23.5" style="2" customWidth="1"/>
    <col min="10767" max="10768" width="8.6640625" style="2"/>
    <col min="10769" max="10769" width="22.5" style="2" customWidth="1"/>
    <col min="10770" max="10770" width="52.5" style="2" customWidth="1"/>
    <col min="10771" max="10771" width="35.33203125" style="2" customWidth="1"/>
    <col min="10772" max="10772" width="42.1640625" style="2" customWidth="1"/>
    <col min="10773" max="10773" width="29.1640625" style="2" customWidth="1"/>
    <col min="10774" max="11009" width="8.6640625" style="2"/>
    <col min="11010" max="11010" width="32.33203125" style="2" customWidth="1"/>
    <col min="11011" max="11011" width="63.5" style="2" customWidth="1"/>
    <col min="11012" max="11012" width="15.33203125" style="2" customWidth="1"/>
    <col min="11013" max="11013" width="15" style="2" customWidth="1"/>
    <col min="11014" max="11014" width="18.6640625" style="2" customWidth="1"/>
    <col min="11015" max="11015" width="14.83203125" style="2" customWidth="1"/>
    <col min="11016" max="11019" width="8.6640625" style="2"/>
    <col min="11020" max="11020" width="15.33203125" style="2" customWidth="1"/>
    <col min="11021" max="11021" width="8.6640625" style="2"/>
    <col min="11022" max="11022" width="23.5" style="2" customWidth="1"/>
    <col min="11023" max="11024" width="8.6640625" style="2"/>
    <col min="11025" max="11025" width="22.5" style="2" customWidth="1"/>
    <col min="11026" max="11026" width="52.5" style="2" customWidth="1"/>
    <col min="11027" max="11027" width="35.33203125" style="2" customWidth="1"/>
    <col min="11028" max="11028" width="42.1640625" style="2" customWidth="1"/>
    <col min="11029" max="11029" width="29.1640625" style="2" customWidth="1"/>
    <col min="11030" max="11265" width="8.6640625" style="2"/>
    <col min="11266" max="11266" width="32.33203125" style="2" customWidth="1"/>
    <col min="11267" max="11267" width="63.5" style="2" customWidth="1"/>
    <col min="11268" max="11268" width="15.33203125" style="2" customWidth="1"/>
    <col min="11269" max="11269" width="15" style="2" customWidth="1"/>
    <col min="11270" max="11270" width="18.6640625" style="2" customWidth="1"/>
    <col min="11271" max="11271" width="14.83203125" style="2" customWidth="1"/>
    <col min="11272" max="11275" width="8.6640625" style="2"/>
    <col min="11276" max="11276" width="15.33203125" style="2" customWidth="1"/>
    <col min="11277" max="11277" width="8.6640625" style="2"/>
    <col min="11278" max="11278" width="23.5" style="2" customWidth="1"/>
    <col min="11279" max="11280" width="8.6640625" style="2"/>
    <col min="11281" max="11281" width="22.5" style="2" customWidth="1"/>
    <col min="11282" max="11282" width="52.5" style="2" customWidth="1"/>
    <col min="11283" max="11283" width="35.33203125" style="2" customWidth="1"/>
    <col min="11284" max="11284" width="42.1640625" style="2" customWidth="1"/>
    <col min="11285" max="11285" width="29.1640625" style="2" customWidth="1"/>
    <col min="11286" max="11521" width="8.6640625" style="2"/>
    <col min="11522" max="11522" width="32.33203125" style="2" customWidth="1"/>
    <col min="11523" max="11523" width="63.5" style="2" customWidth="1"/>
    <col min="11524" max="11524" width="15.33203125" style="2" customWidth="1"/>
    <col min="11525" max="11525" width="15" style="2" customWidth="1"/>
    <col min="11526" max="11526" width="18.6640625" style="2" customWidth="1"/>
    <col min="11527" max="11527" width="14.83203125" style="2" customWidth="1"/>
    <col min="11528" max="11531" width="8.6640625" style="2"/>
    <col min="11532" max="11532" width="15.33203125" style="2" customWidth="1"/>
    <col min="11533" max="11533" width="8.6640625" style="2"/>
    <col min="11534" max="11534" width="23.5" style="2" customWidth="1"/>
    <col min="11535" max="11536" width="8.6640625" style="2"/>
    <col min="11537" max="11537" width="22.5" style="2" customWidth="1"/>
    <col min="11538" max="11538" width="52.5" style="2" customWidth="1"/>
    <col min="11539" max="11539" width="35.33203125" style="2" customWidth="1"/>
    <col min="11540" max="11540" width="42.1640625" style="2" customWidth="1"/>
    <col min="11541" max="11541" width="29.1640625" style="2" customWidth="1"/>
    <col min="11542" max="11777" width="8.6640625" style="2"/>
    <col min="11778" max="11778" width="32.33203125" style="2" customWidth="1"/>
    <col min="11779" max="11779" width="63.5" style="2" customWidth="1"/>
    <col min="11780" max="11780" width="15.33203125" style="2" customWidth="1"/>
    <col min="11781" max="11781" width="15" style="2" customWidth="1"/>
    <col min="11782" max="11782" width="18.6640625" style="2" customWidth="1"/>
    <col min="11783" max="11783" width="14.83203125" style="2" customWidth="1"/>
    <col min="11784" max="11787" width="8.6640625" style="2"/>
    <col min="11788" max="11788" width="15.33203125" style="2" customWidth="1"/>
    <col min="11789" max="11789" width="8.6640625" style="2"/>
    <col min="11790" max="11790" width="23.5" style="2" customWidth="1"/>
    <col min="11791" max="11792" width="8.6640625" style="2"/>
    <col min="11793" max="11793" width="22.5" style="2" customWidth="1"/>
    <col min="11794" max="11794" width="52.5" style="2" customWidth="1"/>
    <col min="11795" max="11795" width="35.33203125" style="2" customWidth="1"/>
    <col min="11796" max="11796" width="42.1640625" style="2" customWidth="1"/>
    <col min="11797" max="11797" width="29.1640625" style="2" customWidth="1"/>
    <col min="11798" max="12033" width="8.6640625" style="2"/>
    <col min="12034" max="12034" width="32.33203125" style="2" customWidth="1"/>
    <col min="12035" max="12035" width="63.5" style="2" customWidth="1"/>
    <col min="12036" max="12036" width="15.33203125" style="2" customWidth="1"/>
    <col min="12037" max="12037" width="15" style="2" customWidth="1"/>
    <col min="12038" max="12038" width="18.6640625" style="2" customWidth="1"/>
    <col min="12039" max="12039" width="14.83203125" style="2" customWidth="1"/>
    <col min="12040" max="12043" width="8.6640625" style="2"/>
    <col min="12044" max="12044" width="15.33203125" style="2" customWidth="1"/>
    <col min="12045" max="12045" width="8.6640625" style="2"/>
    <col min="12046" max="12046" width="23.5" style="2" customWidth="1"/>
    <col min="12047" max="12048" width="8.6640625" style="2"/>
    <col min="12049" max="12049" width="22.5" style="2" customWidth="1"/>
    <col min="12050" max="12050" width="52.5" style="2" customWidth="1"/>
    <col min="12051" max="12051" width="35.33203125" style="2" customWidth="1"/>
    <col min="12052" max="12052" width="42.1640625" style="2" customWidth="1"/>
    <col min="12053" max="12053" width="29.1640625" style="2" customWidth="1"/>
    <col min="12054" max="12289" width="8.6640625" style="2"/>
    <col min="12290" max="12290" width="32.33203125" style="2" customWidth="1"/>
    <col min="12291" max="12291" width="63.5" style="2" customWidth="1"/>
    <col min="12292" max="12292" width="15.33203125" style="2" customWidth="1"/>
    <col min="12293" max="12293" width="15" style="2" customWidth="1"/>
    <col min="12294" max="12294" width="18.6640625" style="2" customWidth="1"/>
    <col min="12295" max="12295" width="14.83203125" style="2" customWidth="1"/>
    <col min="12296" max="12299" width="8.6640625" style="2"/>
    <col min="12300" max="12300" width="15.33203125" style="2" customWidth="1"/>
    <col min="12301" max="12301" width="8.6640625" style="2"/>
    <col min="12302" max="12302" width="23.5" style="2" customWidth="1"/>
    <col min="12303" max="12304" width="8.6640625" style="2"/>
    <col min="12305" max="12305" width="22.5" style="2" customWidth="1"/>
    <col min="12306" max="12306" width="52.5" style="2" customWidth="1"/>
    <col min="12307" max="12307" width="35.33203125" style="2" customWidth="1"/>
    <col min="12308" max="12308" width="42.1640625" style="2" customWidth="1"/>
    <col min="12309" max="12309" width="29.1640625" style="2" customWidth="1"/>
    <col min="12310" max="12545" width="8.6640625" style="2"/>
    <col min="12546" max="12546" width="32.33203125" style="2" customWidth="1"/>
    <col min="12547" max="12547" width="63.5" style="2" customWidth="1"/>
    <col min="12548" max="12548" width="15.33203125" style="2" customWidth="1"/>
    <col min="12549" max="12549" width="15" style="2" customWidth="1"/>
    <col min="12550" max="12550" width="18.6640625" style="2" customWidth="1"/>
    <col min="12551" max="12551" width="14.83203125" style="2" customWidth="1"/>
    <col min="12552" max="12555" width="8.6640625" style="2"/>
    <col min="12556" max="12556" width="15.33203125" style="2" customWidth="1"/>
    <col min="12557" max="12557" width="8.6640625" style="2"/>
    <col min="12558" max="12558" width="23.5" style="2" customWidth="1"/>
    <col min="12559" max="12560" width="8.6640625" style="2"/>
    <col min="12561" max="12561" width="22.5" style="2" customWidth="1"/>
    <col min="12562" max="12562" width="52.5" style="2" customWidth="1"/>
    <col min="12563" max="12563" width="35.33203125" style="2" customWidth="1"/>
    <col min="12564" max="12564" width="42.1640625" style="2" customWidth="1"/>
    <col min="12565" max="12565" width="29.1640625" style="2" customWidth="1"/>
    <col min="12566" max="12801" width="8.6640625" style="2"/>
    <col min="12802" max="12802" width="32.33203125" style="2" customWidth="1"/>
    <col min="12803" max="12803" width="63.5" style="2" customWidth="1"/>
    <col min="12804" max="12804" width="15.33203125" style="2" customWidth="1"/>
    <col min="12805" max="12805" width="15" style="2" customWidth="1"/>
    <col min="12806" max="12806" width="18.6640625" style="2" customWidth="1"/>
    <col min="12807" max="12807" width="14.83203125" style="2" customWidth="1"/>
    <col min="12808" max="12811" width="8.6640625" style="2"/>
    <col min="12812" max="12812" width="15.33203125" style="2" customWidth="1"/>
    <col min="12813" max="12813" width="8.6640625" style="2"/>
    <col min="12814" max="12814" width="23.5" style="2" customWidth="1"/>
    <col min="12815" max="12816" width="8.6640625" style="2"/>
    <col min="12817" max="12817" width="22.5" style="2" customWidth="1"/>
    <col min="12818" max="12818" width="52.5" style="2" customWidth="1"/>
    <col min="12819" max="12819" width="35.33203125" style="2" customWidth="1"/>
    <col min="12820" max="12820" width="42.1640625" style="2" customWidth="1"/>
    <col min="12821" max="12821" width="29.1640625" style="2" customWidth="1"/>
    <col min="12822" max="13057" width="8.6640625" style="2"/>
    <col min="13058" max="13058" width="32.33203125" style="2" customWidth="1"/>
    <col min="13059" max="13059" width="63.5" style="2" customWidth="1"/>
    <col min="13060" max="13060" width="15.33203125" style="2" customWidth="1"/>
    <col min="13061" max="13061" width="15" style="2" customWidth="1"/>
    <col min="13062" max="13062" width="18.6640625" style="2" customWidth="1"/>
    <col min="13063" max="13063" width="14.83203125" style="2" customWidth="1"/>
    <col min="13064" max="13067" width="8.6640625" style="2"/>
    <col min="13068" max="13068" width="15.33203125" style="2" customWidth="1"/>
    <col min="13069" max="13069" width="8.6640625" style="2"/>
    <col min="13070" max="13070" width="23.5" style="2" customWidth="1"/>
    <col min="13071" max="13072" width="8.6640625" style="2"/>
    <col min="13073" max="13073" width="22.5" style="2" customWidth="1"/>
    <col min="13074" max="13074" width="52.5" style="2" customWidth="1"/>
    <col min="13075" max="13075" width="35.33203125" style="2" customWidth="1"/>
    <col min="13076" max="13076" width="42.1640625" style="2" customWidth="1"/>
    <col min="13077" max="13077" width="29.1640625" style="2" customWidth="1"/>
    <col min="13078" max="13313" width="8.6640625" style="2"/>
    <col min="13314" max="13314" width="32.33203125" style="2" customWidth="1"/>
    <col min="13315" max="13315" width="63.5" style="2" customWidth="1"/>
    <col min="13316" max="13316" width="15.33203125" style="2" customWidth="1"/>
    <col min="13317" max="13317" width="15" style="2" customWidth="1"/>
    <col min="13318" max="13318" width="18.6640625" style="2" customWidth="1"/>
    <col min="13319" max="13319" width="14.83203125" style="2" customWidth="1"/>
    <col min="13320" max="13323" width="8.6640625" style="2"/>
    <col min="13324" max="13324" width="15.33203125" style="2" customWidth="1"/>
    <col min="13325" max="13325" width="8.6640625" style="2"/>
    <col min="13326" max="13326" width="23.5" style="2" customWidth="1"/>
    <col min="13327" max="13328" width="8.6640625" style="2"/>
    <col min="13329" max="13329" width="22.5" style="2" customWidth="1"/>
    <col min="13330" max="13330" width="52.5" style="2" customWidth="1"/>
    <col min="13331" max="13331" width="35.33203125" style="2" customWidth="1"/>
    <col min="13332" max="13332" width="42.1640625" style="2" customWidth="1"/>
    <col min="13333" max="13333" width="29.1640625" style="2" customWidth="1"/>
    <col min="13334" max="13569" width="8.6640625" style="2"/>
    <col min="13570" max="13570" width="32.33203125" style="2" customWidth="1"/>
    <col min="13571" max="13571" width="63.5" style="2" customWidth="1"/>
    <col min="13572" max="13572" width="15.33203125" style="2" customWidth="1"/>
    <col min="13573" max="13573" width="15" style="2" customWidth="1"/>
    <col min="13574" max="13574" width="18.6640625" style="2" customWidth="1"/>
    <col min="13575" max="13575" width="14.83203125" style="2" customWidth="1"/>
    <col min="13576" max="13579" width="8.6640625" style="2"/>
    <col min="13580" max="13580" width="15.33203125" style="2" customWidth="1"/>
    <col min="13581" max="13581" width="8.6640625" style="2"/>
    <col min="13582" max="13582" width="23.5" style="2" customWidth="1"/>
    <col min="13583" max="13584" width="8.6640625" style="2"/>
    <col min="13585" max="13585" width="22.5" style="2" customWidth="1"/>
    <col min="13586" max="13586" width="52.5" style="2" customWidth="1"/>
    <col min="13587" max="13587" width="35.33203125" style="2" customWidth="1"/>
    <col min="13588" max="13588" width="42.1640625" style="2" customWidth="1"/>
    <col min="13589" max="13589" width="29.1640625" style="2" customWidth="1"/>
    <col min="13590" max="13825" width="8.6640625" style="2"/>
    <col min="13826" max="13826" width="32.33203125" style="2" customWidth="1"/>
    <col min="13827" max="13827" width="63.5" style="2" customWidth="1"/>
    <col min="13828" max="13828" width="15.33203125" style="2" customWidth="1"/>
    <col min="13829" max="13829" width="15" style="2" customWidth="1"/>
    <col min="13830" max="13830" width="18.6640625" style="2" customWidth="1"/>
    <col min="13831" max="13831" width="14.83203125" style="2" customWidth="1"/>
    <col min="13832" max="13835" width="8.6640625" style="2"/>
    <col min="13836" max="13836" width="15.33203125" style="2" customWidth="1"/>
    <col min="13837" max="13837" width="8.6640625" style="2"/>
    <col min="13838" max="13838" width="23.5" style="2" customWidth="1"/>
    <col min="13839" max="13840" width="8.6640625" style="2"/>
    <col min="13841" max="13841" width="22.5" style="2" customWidth="1"/>
    <col min="13842" max="13842" width="52.5" style="2" customWidth="1"/>
    <col min="13843" max="13843" width="35.33203125" style="2" customWidth="1"/>
    <col min="13844" max="13844" width="42.1640625" style="2" customWidth="1"/>
    <col min="13845" max="13845" width="29.1640625" style="2" customWidth="1"/>
    <col min="13846" max="14081" width="8.6640625" style="2"/>
    <col min="14082" max="14082" width="32.33203125" style="2" customWidth="1"/>
    <col min="14083" max="14083" width="63.5" style="2" customWidth="1"/>
    <col min="14084" max="14084" width="15.33203125" style="2" customWidth="1"/>
    <col min="14085" max="14085" width="15" style="2" customWidth="1"/>
    <col min="14086" max="14086" width="18.6640625" style="2" customWidth="1"/>
    <col min="14087" max="14087" width="14.83203125" style="2" customWidth="1"/>
    <col min="14088" max="14091" width="8.6640625" style="2"/>
    <col min="14092" max="14092" width="15.33203125" style="2" customWidth="1"/>
    <col min="14093" max="14093" width="8.6640625" style="2"/>
    <col min="14094" max="14094" width="23.5" style="2" customWidth="1"/>
    <col min="14095" max="14096" width="8.6640625" style="2"/>
    <col min="14097" max="14097" width="22.5" style="2" customWidth="1"/>
    <col min="14098" max="14098" width="52.5" style="2" customWidth="1"/>
    <col min="14099" max="14099" width="35.33203125" style="2" customWidth="1"/>
    <col min="14100" max="14100" width="42.1640625" style="2" customWidth="1"/>
    <col min="14101" max="14101" width="29.1640625" style="2" customWidth="1"/>
    <col min="14102" max="14337" width="8.6640625" style="2"/>
    <col min="14338" max="14338" width="32.33203125" style="2" customWidth="1"/>
    <col min="14339" max="14339" width="63.5" style="2" customWidth="1"/>
    <col min="14340" max="14340" width="15.33203125" style="2" customWidth="1"/>
    <col min="14341" max="14341" width="15" style="2" customWidth="1"/>
    <col min="14342" max="14342" width="18.6640625" style="2" customWidth="1"/>
    <col min="14343" max="14343" width="14.83203125" style="2" customWidth="1"/>
    <col min="14344" max="14347" width="8.6640625" style="2"/>
    <col min="14348" max="14348" width="15.33203125" style="2" customWidth="1"/>
    <col min="14349" max="14349" width="8.6640625" style="2"/>
    <col min="14350" max="14350" width="23.5" style="2" customWidth="1"/>
    <col min="14351" max="14352" width="8.6640625" style="2"/>
    <col min="14353" max="14353" width="22.5" style="2" customWidth="1"/>
    <col min="14354" max="14354" width="52.5" style="2" customWidth="1"/>
    <col min="14355" max="14355" width="35.33203125" style="2" customWidth="1"/>
    <col min="14356" max="14356" width="42.1640625" style="2" customWidth="1"/>
    <col min="14357" max="14357" width="29.1640625" style="2" customWidth="1"/>
    <col min="14358" max="14593" width="8.6640625" style="2"/>
    <col min="14594" max="14594" width="32.33203125" style="2" customWidth="1"/>
    <col min="14595" max="14595" width="63.5" style="2" customWidth="1"/>
    <col min="14596" max="14596" width="15.33203125" style="2" customWidth="1"/>
    <col min="14597" max="14597" width="15" style="2" customWidth="1"/>
    <col min="14598" max="14598" width="18.6640625" style="2" customWidth="1"/>
    <col min="14599" max="14599" width="14.83203125" style="2" customWidth="1"/>
    <col min="14600" max="14603" width="8.6640625" style="2"/>
    <col min="14604" max="14604" width="15.33203125" style="2" customWidth="1"/>
    <col min="14605" max="14605" width="8.6640625" style="2"/>
    <col min="14606" max="14606" width="23.5" style="2" customWidth="1"/>
    <col min="14607" max="14608" width="8.6640625" style="2"/>
    <col min="14609" max="14609" width="22.5" style="2" customWidth="1"/>
    <col min="14610" max="14610" width="52.5" style="2" customWidth="1"/>
    <col min="14611" max="14611" width="35.33203125" style="2" customWidth="1"/>
    <col min="14612" max="14612" width="42.1640625" style="2" customWidth="1"/>
    <col min="14613" max="14613" width="29.1640625" style="2" customWidth="1"/>
    <col min="14614" max="14849" width="8.6640625" style="2"/>
    <col min="14850" max="14850" width="32.33203125" style="2" customWidth="1"/>
    <col min="14851" max="14851" width="63.5" style="2" customWidth="1"/>
    <col min="14852" max="14852" width="15.33203125" style="2" customWidth="1"/>
    <col min="14853" max="14853" width="15" style="2" customWidth="1"/>
    <col min="14854" max="14854" width="18.6640625" style="2" customWidth="1"/>
    <col min="14855" max="14855" width="14.83203125" style="2" customWidth="1"/>
    <col min="14856" max="14859" width="8.6640625" style="2"/>
    <col min="14860" max="14860" width="15.33203125" style="2" customWidth="1"/>
    <col min="14861" max="14861" width="8.6640625" style="2"/>
    <col min="14862" max="14862" width="23.5" style="2" customWidth="1"/>
    <col min="14863" max="14864" width="8.6640625" style="2"/>
    <col min="14865" max="14865" width="22.5" style="2" customWidth="1"/>
    <col min="14866" max="14866" width="52.5" style="2" customWidth="1"/>
    <col min="14867" max="14867" width="35.33203125" style="2" customWidth="1"/>
    <col min="14868" max="14868" width="42.1640625" style="2" customWidth="1"/>
    <col min="14869" max="14869" width="29.1640625" style="2" customWidth="1"/>
    <col min="14870" max="15105" width="8.6640625" style="2"/>
    <col min="15106" max="15106" width="32.33203125" style="2" customWidth="1"/>
    <col min="15107" max="15107" width="63.5" style="2" customWidth="1"/>
    <col min="15108" max="15108" width="15.33203125" style="2" customWidth="1"/>
    <col min="15109" max="15109" width="15" style="2" customWidth="1"/>
    <col min="15110" max="15110" width="18.6640625" style="2" customWidth="1"/>
    <col min="15111" max="15111" width="14.83203125" style="2" customWidth="1"/>
    <col min="15112" max="15115" width="8.6640625" style="2"/>
    <col min="15116" max="15116" width="15.33203125" style="2" customWidth="1"/>
    <col min="15117" max="15117" width="8.6640625" style="2"/>
    <col min="15118" max="15118" width="23.5" style="2" customWidth="1"/>
    <col min="15119" max="15120" width="8.6640625" style="2"/>
    <col min="15121" max="15121" width="22.5" style="2" customWidth="1"/>
    <col min="15122" max="15122" width="52.5" style="2" customWidth="1"/>
    <col min="15123" max="15123" width="35.33203125" style="2" customWidth="1"/>
    <col min="15124" max="15124" width="42.1640625" style="2" customWidth="1"/>
    <col min="15125" max="15125" width="29.1640625" style="2" customWidth="1"/>
    <col min="15126" max="15361" width="8.6640625" style="2"/>
    <col min="15362" max="15362" width="32.33203125" style="2" customWidth="1"/>
    <col min="15363" max="15363" width="63.5" style="2" customWidth="1"/>
    <col min="15364" max="15364" width="15.33203125" style="2" customWidth="1"/>
    <col min="15365" max="15365" width="15" style="2" customWidth="1"/>
    <col min="15366" max="15366" width="18.6640625" style="2" customWidth="1"/>
    <col min="15367" max="15367" width="14.83203125" style="2" customWidth="1"/>
    <col min="15368" max="15371" width="8.6640625" style="2"/>
    <col min="15372" max="15372" width="15.33203125" style="2" customWidth="1"/>
    <col min="15373" max="15373" width="8.6640625" style="2"/>
    <col min="15374" max="15374" width="23.5" style="2" customWidth="1"/>
    <col min="15375" max="15376" width="8.6640625" style="2"/>
    <col min="15377" max="15377" width="22.5" style="2" customWidth="1"/>
    <col min="15378" max="15378" width="52.5" style="2" customWidth="1"/>
    <col min="15379" max="15379" width="35.33203125" style="2" customWidth="1"/>
    <col min="15380" max="15380" width="42.1640625" style="2" customWidth="1"/>
    <col min="15381" max="15381" width="29.1640625" style="2" customWidth="1"/>
    <col min="15382" max="15617" width="8.6640625" style="2"/>
    <col min="15618" max="15618" width="32.33203125" style="2" customWidth="1"/>
    <col min="15619" max="15619" width="63.5" style="2" customWidth="1"/>
    <col min="15620" max="15620" width="15.33203125" style="2" customWidth="1"/>
    <col min="15621" max="15621" width="15" style="2" customWidth="1"/>
    <col min="15622" max="15622" width="18.6640625" style="2" customWidth="1"/>
    <col min="15623" max="15623" width="14.83203125" style="2" customWidth="1"/>
    <col min="15624" max="15627" width="8.6640625" style="2"/>
    <col min="15628" max="15628" width="15.33203125" style="2" customWidth="1"/>
    <col min="15629" max="15629" width="8.6640625" style="2"/>
    <col min="15630" max="15630" width="23.5" style="2" customWidth="1"/>
    <col min="15631" max="15632" width="8.6640625" style="2"/>
    <col min="15633" max="15633" width="22.5" style="2" customWidth="1"/>
    <col min="15634" max="15634" width="52.5" style="2" customWidth="1"/>
    <col min="15635" max="15635" width="35.33203125" style="2" customWidth="1"/>
    <col min="15636" max="15636" width="42.1640625" style="2" customWidth="1"/>
    <col min="15637" max="15637" width="29.1640625" style="2" customWidth="1"/>
    <col min="15638" max="15873" width="8.6640625" style="2"/>
    <col min="15874" max="15874" width="32.33203125" style="2" customWidth="1"/>
    <col min="15875" max="15875" width="63.5" style="2" customWidth="1"/>
    <col min="15876" max="15876" width="15.33203125" style="2" customWidth="1"/>
    <col min="15877" max="15877" width="15" style="2" customWidth="1"/>
    <col min="15878" max="15878" width="18.6640625" style="2" customWidth="1"/>
    <col min="15879" max="15879" width="14.83203125" style="2" customWidth="1"/>
    <col min="15880" max="15883" width="8.6640625" style="2"/>
    <col min="15884" max="15884" width="15.33203125" style="2" customWidth="1"/>
    <col min="15885" max="15885" width="8.6640625" style="2"/>
    <col min="15886" max="15886" width="23.5" style="2" customWidth="1"/>
    <col min="15887" max="15888" width="8.6640625" style="2"/>
    <col min="15889" max="15889" width="22.5" style="2" customWidth="1"/>
    <col min="15890" max="15890" width="52.5" style="2" customWidth="1"/>
    <col min="15891" max="15891" width="35.33203125" style="2" customWidth="1"/>
    <col min="15892" max="15892" width="42.1640625" style="2" customWidth="1"/>
    <col min="15893" max="15893" width="29.1640625" style="2" customWidth="1"/>
    <col min="15894" max="16129" width="8.6640625" style="2"/>
    <col min="16130" max="16130" width="32.33203125" style="2" customWidth="1"/>
    <col min="16131" max="16131" width="63.5" style="2" customWidth="1"/>
    <col min="16132" max="16132" width="15.33203125" style="2" customWidth="1"/>
    <col min="16133" max="16133" width="15" style="2" customWidth="1"/>
    <col min="16134" max="16134" width="18.6640625" style="2" customWidth="1"/>
    <col min="16135" max="16135" width="14.83203125" style="2" customWidth="1"/>
    <col min="16136" max="16139" width="8.6640625" style="2"/>
    <col min="16140" max="16140" width="15.33203125" style="2" customWidth="1"/>
    <col min="16141" max="16141" width="8.6640625" style="2"/>
    <col min="16142" max="16142" width="23.5" style="2" customWidth="1"/>
    <col min="16143" max="16144" width="8.6640625" style="2"/>
    <col min="16145" max="16145" width="22.5" style="2" customWidth="1"/>
    <col min="16146" max="16146" width="52.5" style="2" customWidth="1"/>
    <col min="16147" max="16147" width="35.33203125" style="2" customWidth="1"/>
    <col min="16148" max="16148" width="42.1640625" style="2" customWidth="1"/>
    <col min="16149" max="16149" width="29.1640625" style="2" customWidth="1"/>
    <col min="16150" max="16384" width="8.6640625" style="2"/>
  </cols>
  <sheetData>
    <row r="1" spans="1:45" ht="39.5" customHeight="1" x14ac:dyDescent="0.2">
      <c r="A1" s="1" t="s">
        <v>0</v>
      </c>
      <c r="B1" s="1"/>
      <c r="C1" s="1"/>
      <c r="D1" s="1"/>
      <c r="E1" s="1"/>
      <c r="F1" s="1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x14ac:dyDescent="0.2">
      <c r="A2" s="4"/>
      <c r="B2" s="4"/>
      <c r="C2" s="4"/>
      <c r="D2" s="5"/>
      <c r="E2" s="5"/>
      <c r="F2" s="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4.5" customHeight="1" x14ac:dyDescent="0.2">
      <c r="A3" s="7" t="s">
        <v>1</v>
      </c>
      <c r="B3" s="7" t="s">
        <v>2</v>
      </c>
      <c r="C3" s="8" t="s">
        <v>3</v>
      </c>
      <c r="D3" s="9" t="s">
        <v>4</v>
      </c>
      <c r="E3" s="10"/>
      <c r="F3" s="1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x14ac:dyDescent="0.2">
      <c r="A4" s="7"/>
      <c r="B4" s="7"/>
      <c r="C4" s="12"/>
      <c r="D4" s="13" t="s">
        <v>5</v>
      </c>
      <c r="E4" s="14" t="s">
        <v>6</v>
      </c>
      <c r="F4" s="14" t="s">
        <v>7</v>
      </c>
    </row>
    <row r="5" spans="1:45" x14ac:dyDescent="0.2">
      <c r="A5" s="15">
        <v>1</v>
      </c>
      <c r="B5" s="15">
        <v>2</v>
      </c>
      <c r="C5" s="16">
        <v>3</v>
      </c>
      <c r="D5" s="17">
        <v>4</v>
      </c>
      <c r="E5" s="18">
        <v>5</v>
      </c>
      <c r="F5" s="18">
        <v>6</v>
      </c>
    </row>
    <row r="6" spans="1:45" ht="75" x14ac:dyDescent="0.2">
      <c r="A6" s="19">
        <v>1</v>
      </c>
      <c r="B6" s="20" t="s">
        <v>8</v>
      </c>
      <c r="C6" s="20" t="s">
        <v>9</v>
      </c>
      <c r="D6" s="21">
        <v>170807.3</v>
      </c>
      <c r="E6" s="21">
        <v>178504.3</v>
      </c>
      <c r="F6" s="21">
        <v>178504.3</v>
      </c>
    </row>
    <row r="7" spans="1:45" ht="105" x14ac:dyDescent="0.2">
      <c r="A7" s="19">
        <v>2</v>
      </c>
      <c r="B7" s="20" t="s">
        <v>10</v>
      </c>
      <c r="C7" s="20" t="s">
        <v>11</v>
      </c>
      <c r="D7" s="21">
        <v>4224.1000000000004</v>
      </c>
      <c r="E7" s="21">
        <v>4285.5</v>
      </c>
      <c r="F7" s="21">
        <v>4285.5</v>
      </c>
    </row>
    <row r="8" spans="1:45" ht="60" x14ac:dyDescent="0.2">
      <c r="A8" s="19">
        <v>3</v>
      </c>
      <c r="B8" s="20" t="s">
        <v>12</v>
      </c>
      <c r="C8" s="20" t="s">
        <v>13</v>
      </c>
      <c r="D8" s="21">
        <v>2841.2</v>
      </c>
      <c r="E8" s="21">
        <v>2882.7</v>
      </c>
      <c r="F8" s="21">
        <v>2882.7</v>
      </c>
    </row>
    <row r="9" spans="1:45" ht="60" x14ac:dyDescent="0.2">
      <c r="A9" s="19">
        <v>4</v>
      </c>
      <c r="B9" s="20" t="s">
        <v>14</v>
      </c>
      <c r="C9" s="20" t="s">
        <v>15</v>
      </c>
      <c r="D9" s="21">
        <v>38544.400000000001</v>
      </c>
      <c r="E9" s="21">
        <v>38730</v>
      </c>
      <c r="F9" s="21">
        <v>38730</v>
      </c>
    </row>
    <row r="10" spans="1:45" ht="45" x14ac:dyDescent="0.2">
      <c r="A10" s="19">
        <v>5</v>
      </c>
      <c r="B10" s="20" t="s">
        <v>16</v>
      </c>
      <c r="C10" s="20" t="s">
        <v>17</v>
      </c>
      <c r="D10" s="21">
        <v>497324.2</v>
      </c>
      <c r="E10" s="21">
        <v>512043.6</v>
      </c>
      <c r="F10" s="21">
        <v>512043.6</v>
      </c>
    </row>
    <row r="11" spans="1:45" ht="60" x14ac:dyDescent="0.2">
      <c r="A11" s="19">
        <v>6</v>
      </c>
      <c r="B11" s="20" t="s">
        <v>18</v>
      </c>
      <c r="C11" s="20" t="s">
        <v>19</v>
      </c>
      <c r="D11" s="21">
        <v>12363.6</v>
      </c>
      <c r="E11" s="21">
        <v>12544</v>
      </c>
      <c r="F11" s="21">
        <v>12544</v>
      </c>
    </row>
    <row r="12" spans="1:45" ht="45" x14ac:dyDescent="0.2">
      <c r="A12" s="19">
        <v>7</v>
      </c>
      <c r="B12" s="20" t="s">
        <v>20</v>
      </c>
      <c r="C12" s="20" t="s">
        <v>21</v>
      </c>
      <c r="D12" s="21">
        <v>16.7</v>
      </c>
      <c r="E12" s="21">
        <v>16.899999999999999</v>
      </c>
      <c r="F12" s="21">
        <v>16.899999999999999</v>
      </c>
    </row>
    <row r="13" spans="1:45" ht="45" x14ac:dyDescent="0.2">
      <c r="A13" s="19">
        <v>8</v>
      </c>
      <c r="B13" s="20" t="s">
        <v>22</v>
      </c>
      <c r="C13" s="20" t="s">
        <v>17</v>
      </c>
      <c r="D13" s="21">
        <v>276039</v>
      </c>
      <c r="E13" s="21">
        <v>284209</v>
      </c>
      <c r="F13" s="21">
        <v>284206</v>
      </c>
    </row>
    <row r="14" spans="1:45" ht="75" x14ac:dyDescent="0.2">
      <c r="A14" s="19">
        <v>9</v>
      </c>
      <c r="B14" s="20" t="s">
        <v>23</v>
      </c>
      <c r="C14" s="20" t="s">
        <v>17</v>
      </c>
      <c r="D14" s="21">
        <v>21694.1</v>
      </c>
      <c r="E14" s="21">
        <v>22336.2</v>
      </c>
      <c r="F14" s="21">
        <v>22336.2</v>
      </c>
    </row>
    <row r="15" spans="1:45" ht="30" x14ac:dyDescent="0.2">
      <c r="A15" s="19">
        <v>10</v>
      </c>
      <c r="B15" s="22" t="s">
        <v>24</v>
      </c>
      <c r="C15" s="22" t="s">
        <v>25</v>
      </c>
      <c r="D15" s="21">
        <v>529226.30000000005</v>
      </c>
      <c r="E15" s="21">
        <v>529226.30000000005</v>
      </c>
      <c r="F15" s="21">
        <v>529226.30000000005</v>
      </c>
    </row>
    <row r="16" spans="1:45" ht="45" x14ac:dyDescent="0.2">
      <c r="A16" s="19">
        <f t="shared" ref="A16:A46" si="0">A15+1</f>
        <v>11</v>
      </c>
      <c r="B16" s="20" t="s">
        <v>26</v>
      </c>
      <c r="C16" s="20" t="s">
        <v>27</v>
      </c>
      <c r="D16" s="21">
        <v>23947.7</v>
      </c>
      <c r="E16" s="21">
        <v>23947.7</v>
      </c>
      <c r="F16" s="21">
        <v>23947.7</v>
      </c>
    </row>
    <row r="17" spans="1:6" ht="60" x14ac:dyDescent="0.2">
      <c r="A17" s="19">
        <v>12</v>
      </c>
      <c r="B17" s="20" t="s">
        <v>28</v>
      </c>
      <c r="C17" s="20" t="s">
        <v>29</v>
      </c>
      <c r="D17" s="21">
        <v>78047</v>
      </c>
      <c r="E17" s="21">
        <v>79185.100000000006</v>
      </c>
      <c r="F17" s="21">
        <v>79185.100000000006</v>
      </c>
    </row>
    <row r="18" spans="1:6" ht="75" x14ac:dyDescent="0.2">
      <c r="A18" s="19">
        <v>13</v>
      </c>
      <c r="B18" s="20" t="s">
        <v>30</v>
      </c>
      <c r="C18" s="20" t="s">
        <v>31</v>
      </c>
      <c r="D18" s="21">
        <v>1961</v>
      </c>
      <c r="E18" s="21">
        <v>1961</v>
      </c>
      <c r="F18" s="21">
        <v>1961</v>
      </c>
    </row>
    <row r="19" spans="1:6" ht="76" x14ac:dyDescent="0.2">
      <c r="A19" s="19">
        <v>14</v>
      </c>
      <c r="B19" s="23" t="s">
        <v>32</v>
      </c>
      <c r="C19" s="20" t="s">
        <v>31</v>
      </c>
      <c r="D19" s="21">
        <v>145067.4</v>
      </c>
      <c r="E19" s="21">
        <v>145067.4</v>
      </c>
      <c r="F19" s="21">
        <v>145067.4</v>
      </c>
    </row>
    <row r="20" spans="1:6" ht="76" x14ac:dyDescent="0.2">
      <c r="A20" s="19">
        <v>15</v>
      </c>
      <c r="B20" s="23" t="s">
        <v>33</v>
      </c>
      <c r="C20" s="20" t="s">
        <v>34</v>
      </c>
      <c r="D20" s="21">
        <v>31365</v>
      </c>
      <c r="E20" s="21">
        <v>31365</v>
      </c>
      <c r="F20" s="21">
        <v>31365</v>
      </c>
    </row>
    <row r="21" spans="1:6" ht="105" x14ac:dyDescent="0.2">
      <c r="A21" s="19">
        <v>16</v>
      </c>
      <c r="B21" s="20" t="s">
        <v>35</v>
      </c>
      <c r="C21" s="20" t="s">
        <v>36</v>
      </c>
      <c r="D21" s="21">
        <v>5207</v>
      </c>
      <c r="E21" s="21">
        <v>5207</v>
      </c>
      <c r="F21" s="21">
        <v>5207</v>
      </c>
    </row>
    <row r="22" spans="1:6" ht="75" x14ac:dyDescent="0.2">
      <c r="A22" s="19">
        <v>17</v>
      </c>
      <c r="B22" s="20" t="s">
        <v>37</v>
      </c>
      <c r="C22" s="20" t="s">
        <v>38</v>
      </c>
      <c r="D22" s="21">
        <v>15584</v>
      </c>
      <c r="E22" s="21">
        <v>15584</v>
      </c>
      <c r="F22" s="21">
        <v>15584</v>
      </c>
    </row>
    <row r="23" spans="1:6" ht="105" x14ac:dyDescent="0.2">
      <c r="A23" s="19">
        <v>18</v>
      </c>
      <c r="B23" s="20" t="s">
        <v>39</v>
      </c>
      <c r="C23" s="20" t="s">
        <v>40</v>
      </c>
      <c r="D23" s="21">
        <v>46200</v>
      </c>
      <c r="E23" s="21">
        <v>46200</v>
      </c>
      <c r="F23" s="21">
        <v>46200</v>
      </c>
    </row>
    <row r="24" spans="1:6" ht="60" x14ac:dyDescent="0.2">
      <c r="A24" s="19">
        <v>19</v>
      </c>
      <c r="B24" s="24" t="s">
        <v>41</v>
      </c>
      <c r="C24" s="20" t="s">
        <v>42</v>
      </c>
      <c r="D24" s="21">
        <v>57600</v>
      </c>
      <c r="E24" s="21">
        <v>57600</v>
      </c>
      <c r="F24" s="21">
        <v>57600</v>
      </c>
    </row>
    <row r="25" spans="1:6" ht="60" x14ac:dyDescent="0.2">
      <c r="A25" s="19">
        <v>20</v>
      </c>
      <c r="B25" s="24" t="s">
        <v>43</v>
      </c>
      <c r="C25" s="20" t="s">
        <v>44</v>
      </c>
      <c r="D25" s="21">
        <v>13789.2</v>
      </c>
      <c r="E25" s="21">
        <v>13789.2</v>
      </c>
      <c r="F25" s="21">
        <v>13789.2</v>
      </c>
    </row>
    <row r="26" spans="1:6" ht="30" x14ac:dyDescent="0.2">
      <c r="A26" s="19">
        <f t="shared" si="0"/>
        <v>21</v>
      </c>
      <c r="B26" s="24" t="s">
        <v>45</v>
      </c>
      <c r="C26" s="20" t="s">
        <v>34</v>
      </c>
      <c r="D26" s="21">
        <v>1401172.2</v>
      </c>
      <c r="E26" s="21">
        <v>1421604.9</v>
      </c>
      <c r="F26" s="21">
        <v>1421604.9</v>
      </c>
    </row>
    <row r="27" spans="1:6" ht="30" x14ac:dyDescent="0.2">
      <c r="A27" s="19">
        <f t="shared" si="0"/>
        <v>22</v>
      </c>
      <c r="B27" s="24" t="s">
        <v>46</v>
      </c>
      <c r="C27" s="20" t="s">
        <v>47</v>
      </c>
      <c r="D27" s="21">
        <v>2400</v>
      </c>
      <c r="E27" s="21">
        <v>2400</v>
      </c>
      <c r="F27" s="21">
        <v>2400</v>
      </c>
    </row>
    <row r="28" spans="1:6" ht="75" x14ac:dyDescent="0.2">
      <c r="A28" s="19">
        <f t="shared" si="0"/>
        <v>23</v>
      </c>
      <c r="B28" s="24" t="s">
        <v>48</v>
      </c>
      <c r="C28" s="20" t="s">
        <v>49</v>
      </c>
      <c r="D28" s="21">
        <v>4830</v>
      </c>
      <c r="E28" s="21">
        <v>4830</v>
      </c>
      <c r="F28" s="21">
        <v>4830</v>
      </c>
    </row>
    <row r="29" spans="1:6" ht="75" x14ac:dyDescent="0.2">
      <c r="A29" s="19">
        <f t="shared" si="0"/>
        <v>24</v>
      </c>
      <c r="B29" s="24" t="s">
        <v>50</v>
      </c>
      <c r="C29" s="20" t="s">
        <v>51</v>
      </c>
      <c r="D29" s="21">
        <v>219834</v>
      </c>
      <c r="E29" s="21">
        <v>219834</v>
      </c>
      <c r="F29" s="21">
        <v>219834</v>
      </c>
    </row>
    <row r="30" spans="1:6" ht="75" x14ac:dyDescent="0.2">
      <c r="A30" s="19">
        <f t="shared" si="0"/>
        <v>25</v>
      </c>
      <c r="B30" s="24" t="s">
        <v>52</v>
      </c>
      <c r="C30" s="20" t="s">
        <v>53</v>
      </c>
      <c r="D30" s="21">
        <v>8760</v>
      </c>
      <c r="E30" s="21">
        <v>8760</v>
      </c>
      <c r="F30" s="21">
        <v>8760</v>
      </c>
    </row>
    <row r="31" spans="1:6" ht="75" x14ac:dyDescent="0.2">
      <c r="A31" s="19">
        <f t="shared" si="0"/>
        <v>26</v>
      </c>
      <c r="B31" s="24" t="s">
        <v>54</v>
      </c>
      <c r="C31" s="20" t="s">
        <v>55</v>
      </c>
      <c r="D31" s="21">
        <v>1932</v>
      </c>
      <c r="E31" s="21">
        <v>1932</v>
      </c>
      <c r="F31" s="21">
        <v>1932</v>
      </c>
    </row>
    <row r="32" spans="1:6" ht="60" x14ac:dyDescent="0.2">
      <c r="A32" s="19">
        <f t="shared" si="0"/>
        <v>27</v>
      </c>
      <c r="B32" s="24" t="s">
        <v>56</v>
      </c>
      <c r="C32" s="20" t="s">
        <v>57</v>
      </c>
      <c r="D32" s="21">
        <v>180</v>
      </c>
      <c r="E32" s="21">
        <v>180</v>
      </c>
      <c r="F32" s="21">
        <v>180</v>
      </c>
    </row>
    <row r="33" spans="1:6" ht="60" x14ac:dyDescent="0.2">
      <c r="A33" s="19">
        <f t="shared" si="0"/>
        <v>28</v>
      </c>
      <c r="B33" s="24" t="s">
        <v>58</v>
      </c>
      <c r="C33" s="20" t="s">
        <v>59</v>
      </c>
      <c r="D33" s="21">
        <v>2495.6</v>
      </c>
      <c r="E33" s="21">
        <v>2495.6</v>
      </c>
      <c r="F33" s="21">
        <v>2495.6</v>
      </c>
    </row>
    <row r="34" spans="1:6" ht="60" x14ac:dyDescent="0.2">
      <c r="A34" s="19">
        <f t="shared" si="0"/>
        <v>29</v>
      </c>
      <c r="B34" s="24" t="s">
        <v>60</v>
      </c>
      <c r="C34" s="20" t="s">
        <v>61</v>
      </c>
      <c r="D34" s="21">
        <v>500</v>
      </c>
      <c r="E34" s="21">
        <v>500</v>
      </c>
      <c r="F34" s="21">
        <v>500</v>
      </c>
    </row>
    <row r="35" spans="1:6" ht="60" x14ac:dyDescent="0.2">
      <c r="A35" s="19">
        <f t="shared" si="0"/>
        <v>30</v>
      </c>
      <c r="B35" s="24" t="s">
        <v>62</v>
      </c>
      <c r="C35" s="20" t="s">
        <v>63</v>
      </c>
      <c r="D35" s="21">
        <v>100</v>
      </c>
      <c r="E35" s="21">
        <v>0</v>
      </c>
      <c r="F35" s="21">
        <v>100</v>
      </c>
    </row>
    <row r="36" spans="1:6" ht="60" x14ac:dyDescent="0.2">
      <c r="A36" s="19">
        <f t="shared" si="0"/>
        <v>31</v>
      </c>
      <c r="B36" s="24" t="s">
        <v>64</v>
      </c>
      <c r="C36" s="20" t="s">
        <v>65</v>
      </c>
      <c r="D36" s="21">
        <v>12000</v>
      </c>
      <c r="E36" s="21">
        <v>12000</v>
      </c>
      <c r="F36" s="21">
        <v>12000</v>
      </c>
    </row>
    <row r="37" spans="1:6" ht="60" x14ac:dyDescent="0.2">
      <c r="A37" s="19">
        <f t="shared" si="0"/>
        <v>32</v>
      </c>
      <c r="B37" s="24" t="s">
        <v>66</v>
      </c>
      <c r="C37" s="20" t="s">
        <v>65</v>
      </c>
      <c r="D37" s="21">
        <v>2384399.2000000002</v>
      </c>
      <c r="E37" s="21">
        <v>2385909.2999999998</v>
      </c>
      <c r="F37" s="21">
        <v>2385909.2999999998</v>
      </c>
    </row>
    <row r="38" spans="1:6" ht="45" x14ac:dyDescent="0.2">
      <c r="A38" s="19">
        <f t="shared" si="0"/>
        <v>33</v>
      </c>
      <c r="B38" s="24" t="s">
        <v>67</v>
      </c>
      <c r="C38" s="20" t="s">
        <v>65</v>
      </c>
      <c r="D38" s="21">
        <v>12427.3</v>
      </c>
      <c r="E38" s="21">
        <v>12427.3</v>
      </c>
      <c r="F38" s="21">
        <v>12427.3</v>
      </c>
    </row>
    <row r="39" spans="1:6" ht="90" x14ac:dyDescent="0.2">
      <c r="A39" s="19">
        <f t="shared" si="0"/>
        <v>34</v>
      </c>
      <c r="B39" s="25" t="s">
        <v>68</v>
      </c>
      <c r="C39" s="24" t="s">
        <v>69</v>
      </c>
      <c r="D39" s="21">
        <v>1434783.3</v>
      </c>
      <c r="E39" s="21">
        <v>1434783.3</v>
      </c>
      <c r="F39" s="21">
        <v>1434783.3</v>
      </c>
    </row>
    <row r="40" spans="1:6" ht="120" x14ac:dyDescent="0.2">
      <c r="A40" s="19">
        <f t="shared" si="0"/>
        <v>35</v>
      </c>
      <c r="B40" s="24" t="s">
        <v>70</v>
      </c>
      <c r="C40" s="24" t="s">
        <v>71</v>
      </c>
      <c r="D40" s="21">
        <v>84854.2</v>
      </c>
      <c r="E40" s="21">
        <v>84854.2</v>
      </c>
      <c r="F40" s="21">
        <v>84854.2</v>
      </c>
    </row>
    <row r="41" spans="1:6" ht="105" x14ac:dyDescent="0.2">
      <c r="A41" s="19">
        <f t="shared" si="0"/>
        <v>36</v>
      </c>
      <c r="B41" s="24" t="s">
        <v>72</v>
      </c>
      <c r="C41" s="20" t="s">
        <v>73</v>
      </c>
      <c r="D41" s="21">
        <v>404536.5</v>
      </c>
      <c r="E41" s="21">
        <v>404536.5</v>
      </c>
      <c r="F41" s="21">
        <v>404536.5</v>
      </c>
    </row>
    <row r="42" spans="1:6" ht="60" x14ac:dyDescent="0.2">
      <c r="A42" s="19">
        <f t="shared" si="0"/>
        <v>37</v>
      </c>
      <c r="B42" s="24" t="s">
        <v>74</v>
      </c>
      <c r="C42" s="20" t="s">
        <v>75</v>
      </c>
      <c r="D42" s="21">
        <v>246741.5</v>
      </c>
      <c r="E42" s="21">
        <v>246741.5</v>
      </c>
      <c r="F42" s="21">
        <v>246741.5</v>
      </c>
    </row>
    <row r="43" spans="1:6" ht="60" x14ac:dyDescent="0.2">
      <c r="A43" s="19">
        <f t="shared" si="0"/>
        <v>38</v>
      </c>
      <c r="B43" s="24" t="s">
        <v>76</v>
      </c>
      <c r="C43" s="20" t="s">
        <v>77</v>
      </c>
      <c r="D43" s="21">
        <v>12800</v>
      </c>
      <c r="E43" s="21">
        <v>12800</v>
      </c>
      <c r="F43" s="21">
        <v>12800</v>
      </c>
    </row>
    <row r="44" spans="1:6" ht="75" x14ac:dyDescent="0.2">
      <c r="A44" s="19">
        <f t="shared" si="0"/>
        <v>39</v>
      </c>
      <c r="B44" s="24" t="s">
        <v>78</v>
      </c>
      <c r="C44" s="20" t="s">
        <v>77</v>
      </c>
      <c r="D44" s="21">
        <v>8184.2</v>
      </c>
      <c r="E44" s="21">
        <v>8184.2</v>
      </c>
      <c r="F44" s="21">
        <v>8184.2</v>
      </c>
    </row>
    <row r="45" spans="1:6" ht="60" x14ac:dyDescent="0.2">
      <c r="A45" s="19">
        <f t="shared" si="0"/>
        <v>40</v>
      </c>
      <c r="B45" s="24" t="s">
        <v>79</v>
      </c>
      <c r="C45" s="20" t="s">
        <v>80</v>
      </c>
      <c r="D45" s="21">
        <v>43328.2</v>
      </c>
      <c r="E45" s="21">
        <v>52348.4</v>
      </c>
      <c r="F45" s="21">
        <v>57195.199999999997</v>
      </c>
    </row>
    <row r="46" spans="1:6" ht="75" x14ac:dyDescent="0.2">
      <c r="A46" s="19">
        <f t="shared" si="0"/>
        <v>41</v>
      </c>
      <c r="B46" s="26" t="s">
        <v>81</v>
      </c>
      <c r="C46" s="20" t="s">
        <v>82</v>
      </c>
      <c r="D46" s="21">
        <v>300</v>
      </c>
      <c r="E46" s="21">
        <v>300</v>
      </c>
      <c r="F46" s="21">
        <v>300</v>
      </c>
    </row>
    <row r="47" spans="1:6" ht="135" x14ac:dyDescent="0.2">
      <c r="A47" s="19">
        <v>42</v>
      </c>
      <c r="B47" s="20" t="s">
        <v>83</v>
      </c>
      <c r="C47" s="20" t="s">
        <v>84</v>
      </c>
      <c r="D47" s="21">
        <v>9056528.6999999993</v>
      </c>
      <c r="E47" s="21">
        <v>9651675.0999999996</v>
      </c>
      <c r="F47" s="21">
        <v>10157145.4</v>
      </c>
    </row>
    <row r="48" spans="1:6" ht="90" x14ac:dyDescent="0.2">
      <c r="A48" s="19">
        <v>43</v>
      </c>
      <c r="B48" s="20" t="s">
        <v>85</v>
      </c>
      <c r="C48" s="20" t="s">
        <v>86</v>
      </c>
      <c r="D48" s="21">
        <v>3033620.6</v>
      </c>
      <c r="E48" s="21">
        <v>3213357.4</v>
      </c>
      <c r="F48" s="21">
        <v>3312376.1</v>
      </c>
    </row>
    <row r="49" spans="1:6" ht="75" x14ac:dyDescent="0.2">
      <c r="A49" s="19">
        <v>44</v>
      </c>
      <c r="B49" s="20" t="s">
        <v>87</v>
      </c>
      <c r="C49" s="20" t="s">
        <v>88</v>
      </c>
      <c r="D49" s="21">
        <v>4000</v>
      </c>
      <c r="E49" s="21">
        <v>4000</v>
      </c>
      <c r="F49" s="21">
        <v>4000</v>
      </c>
    </row>
    <row r="50" spans="1:6" ht="105" x14ac:dyDescent="0.2">
      <c r="A50" s="19">
        <v>45</v>
      </c>
      <c r="B50" s="24" t="s">
        <v>89</v>
      </c>
      <c r="C50" s="20" t="s">
        <v>90</v>
      </c>
      <c r="D50" s="21">
        <v>30</v>
      </c>
      <c r="E50" s="21">
        <v>30</v>
      </c>
      <c r="F50" s="21">
        <v>30</v>
      </c>
    </row>
    <row r="51" spans="1:6" ht="165" x14ac:dyDescent="0.2">
      <c r="A51" s="19">
        <v>46</v>
      </c>
      <c r="B51" s="24" t="s">
        <v>91</v>
      </c>
      <c r="C51" s="20" t="s">
        <v>92</v>
      </c>
      <c r="D51" s="21">
        <v>147500</v>
      </c>
      <c r="E51" s="21">
        <v>147500</v>
      </c>
      <c r="F51" s="21">
        <v>147500</v>
      </c>
    </row>
    <row r="52" spans="1:6" ht="45" x14ac:dyDescent="0.2">
      <c r="A52" s="19">
        <v>47</v>
      </c>
      <c r="B52" s="20" t="s">
        <v>93</v>
      </c>
      <c r="C52" s="20" t="s">
        <v>94</v>
      </c>
      <c r="D52" s="21">
        <v>3132096</v>
      </c>
      <c r="E52" s="21">
        <v>3316632</v>
      </c>
      <c r="F52" s="21">
        <v>3316632</v>
      </c>
    </row>
    <row r="53" spans="1:6" ht="60" x14ac:dyDescent="0.2">
      <c r="A53" s="19">
        <v>48</v>
      </c>
      <c r="B53" s="20" t="s">
        <v>95</v>
      </c>
      <c r="C53" s="20" t="s">
        <v>96</v>
      </c>
      <c r="D53" s="21">
        <v>124061.5</v>
      </c>
      <c r="E53" s="21">
        <v>129093.7</v>
      </c>
      <c r="F53" s="21">
        <v>129093.7</v>
      </c>
    </row>
    <row r="54" spans="1:6" ht="60" x14ac:dyDescent="0.2">
      <c r="A54" s="19">
        <v>49</v>
      </c>
      <c r="B54" s="20" t="s">
        <v>97</v>
      </c>
      <c r="C54" s="20" t="s">
        <v>98</v>
      </c>
      <c r="D54" s="21">
        <v>139.69999999999999</v>
      </c>
      <c r="E54" s="21">
        <v>144.80000000000001</v>
      </c>
      <c r="F54" s="21">
        <v>144.80000000000001</v>
      </c>
    </row>
    <row r="55" spans="1:6" x14ac:dyDescent="0.2">
      <c r="A55" s="27"/>
      <c r="B55" s="28" t="s">
        <v>99</v>
      </c>
      <c r="C55" s="29"/>
      <c r="D55" s="30">
        <f>SUM(D6:D54)</f>
        <v>23756383.899999999</v>
      </c>
      <c r="E55" s="30">
        <f>SUM(E6:E54)</f>
        <v>24784539.099999998</v>
      </c>
      <c r="F55" s="30">
        <f>SUM(F6:F54)</f>
        <v>25393971.900000002</v>
      </c>
    </row>
  </sheetData>
  <mergeCells count="5">
    <mergeCell ref="A1:F1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2022-10-11T10:40:20Z</dcterms:created>
  <dcterms:modified xsi:type="dcterms:W3CDTF">2022-10-11T10:40:40Z</dcterms:modified>
</cp:coreProperties>
</file>